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905"/>
  </bookViews>
  <sheets>
    <sheet name="Rozvrhové akce" sheetId="2" r:id="rId1"/>
    <sheet name="Programy" sheetId="3" state="hidden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110" i="2"/>
  <c r="C109" i="2"/>
  <c r="M109" i="2" s="1"/>
  <c r="B53" i="2"/>
  <c r="C52" i="2"/>
  <c r="M52" i="2" s="1"/>
  <c r="C208" i="2" l="1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<sst xmlns="http://schemas.openxmlformats.org/spreadsheetml/2006/main" count="1031" uniqueCount="171">
  <si>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</si>
  <si>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</si>
  <si>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</si>
  <si>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</si>
  <si>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</si>
  <si>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</si>
  <si>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</si>
  <si>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</si>
  <si>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</si>
  <si>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</si>
  <si>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</si>
  <si>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</si>
  <si>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</si>
  <si>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</si>
  <si>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</si>
  <si>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</si>
  <si>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</si>
  <si>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</si>
  <si>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</si>
  <si>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</si>
  <si>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</si>
  <si>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</si>
  <si>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</si>
  <si>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</si>
  <si>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</si>
  <si>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</si>
  <si>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</si>
  <si>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</si>
  <si>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</si>
  <si>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</si>
  <si>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</si>
  <si>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</si>
  <si>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</si>
  <si>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</si>
  <si>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</si>
  <si>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</si>
  <si>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</si>
  <si>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</si>
  <si>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</si>
  <si>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</si>
  <si>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</si>
  <si>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</si>
  <si>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</si>
  <si>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</si>
  <si>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</si>
  <si>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</si>
  <si>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</si>
  <si>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</si>
  <si>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</si>
  <si>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</si>
  <si>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</si>
  <si>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</si>
  <si>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</si>
  <si>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</si>
  <si>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</si>
  <si>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</si>
  <si>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</si>
  <si>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</si>
  <si>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</si>
  <si>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</si>
  <si>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</si>
  <si>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</si>
  <si>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</si>
  <si>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</si>
  <si>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</si>
  <si>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</si>
  <si>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</si>
  <si>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</si>
  <si>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</si>
  <si>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</si>
  <si>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</si>
  <si>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</si>
  <si>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</si>
  <si>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</si>
  <si>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</si>
  <si>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</si>
  <si>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</si>
  <si>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</si>
  <si>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</si>
  <si>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</si>
  <si>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</si>
  <si>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</si>
  <si>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</si>
  <si>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</si>
  <si>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</si>
  <si>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</si>
  <si>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</si>
  <si>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</si>
  <si>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</si>
  <si>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</si>
  <si>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</si>
  <si>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</si>
  <si>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</si>
  <si>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</si>
  <si>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</si>
  <si>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</si>
  <si>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</si>
  <si>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</si>
  <si>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</si>
  <si>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</si>
  <si>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</si>
  <si>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</si>
  <si>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</si>
  <si>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</si>
  <si>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</si>
  <si>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</si>
  <si>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</si>
  <si>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</si>
  <si>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</si>
  <si>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</si>
  <si>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</si>
  <si>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</si>
  <si>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</si>
  <si>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</si>
  <si>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 xml:space="preserve">Mgr. Zdeňka Kozáková, Ph.D. </t>
  </si>
  <si>
    <t>zdenka.kozakova@upol.cz</t>
  </si>
  <si>
    <t>585635317, 585635304</t>
  </si>
  <si>
    <t>USS/WCTUV</t>
  </si>
  <si>
    <t>Úvod do vzdělávacího kurzu Canist. Výcvik</t>
  </si>
  <si>
    <t>Kozáková</t>
  </si>
  <si>
    <t>N16</t>
  </si>
  <si>
    <t>USS/WCTUT</t>
  </si>
  <si>
    <t>Úvod do Zooterapií</t>
  </si>
  <si>
    <t>Halámková</t>
  </si>
  <si>
    <t>USS/WCTMT</t>
  </si>
  <si>
    <t>Historie a metody canis.</t>
  </si>
  <si>
    <t>Martínková</t>
  </si>
  <si>
    <t>USS/WCTVP</t>
  </si>
  <si>
    <t>USS/WCTSP</t>
  </si>
  <si>
    <t>Úvod do speciální pedagogiky</t>
  </si>
  <si>
    <t>Regec</t>
  </si>
  <si>
    <t>N13</t>
  </si>
  <si>
    <t>USS/WCTSV</t>
  </si>
  <si>
    <t>Kroupová</t>
  </si>
  <si>
    <t>Možnosti komunikace s jedinci se SVP</t>
  </si>
  <si>
    <t>USS/WCTKO</t>
  </si>
  <si>
    <t>Osoby s kombinovaným postižením</t>
  </si>
  <si>
    <t>Kantor</t>
  </si>
  <si>
    <t>USS/WCTPO</t>
  </si>
  <si>
    <t>Jednotlivé oblasti spp dle druhů postižení</t>
  </si>
  <si>
    <t>USS/WCTEP</t>
  </si>
  <si>
    <t>Etologie psa</t>
  </si>
  <si>
    <t>USS/WCTMV</t>
  </si>
  <si>
    <t>Veterinární péče</t>
  </si>
  <si>
    <t>Procházka</t>
  </si>
  <si>
    <t>USS/WCTMU</t>
  </si>
  <si>
    <t>Možnosti uplatnění canisterapie</t>
  </si>
  <si>
    <t>PU 2.13</t>
  </si>
  <si>
    <t>USS/WCTPS</t>
  </si>
  <si>
    <t>Základy psychoterapie</t>
  </si>
  <si>
    <t>Růžička</t>
  </si>
  <si>
    <t>USS/WCTUP</t>
  </si>
  <si>
    <t>Ukázky přímé práce s klientem dle postižení</t>
  </si>
  <si>
    <t>Halámková/Šiklingová</t>
  </si>
  <si>
    <t>USS/WCTZT</t>
  </si>
  <si>
    <t>Základy terapie</t>
  </si>
  <si>
    <t>USS/WCTLE</t>
  </si>
  <si>
    <t>Legislativa a právní úpravy v canisterapii</t>
  </si>
  <si>
    <t>P111</t>
  </si>
  <si>
    <t>USS/WCTST</t>
  </si>
  <si>
    <t>Základy skupinové psychoterapie</t>
  </si>
  <si>
    <t>USS/WCTRT</t>
  </si>
  <si>
    <t>Rodinná terapie</t>
  </si>
  <si>
    <t>USS/WCTAP</t>
  </si>
  <si>
    <t>Základy adiktologického poradenství</t>
  </si>
  <si>
    <t>USS/WCTKI</t>
  </si>
  <si>
    <t>Krizová intervence</t>
  </si>
  <si>
    <t>USS/WCTRE</t>
  </si>
  <si>
    <t>Relaxační techniky</t>
  </si>
  <si>
    <t>Chovanec</t>
  </si>
  <si>
    <t>Výchova psa na canist.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</si>
</sst>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0" fillId="6" borderId="20" xfId="0" applyFont="1" applyFill="1" applyBorder="1" applyAlignment="1">
      <alignment wrapText="1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324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denka.kozakova@up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F91" sqref="F91:H92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7" t="s">
        <v>0</v>
      </c>
      <c r="D1" s="58"/>
      <c r="E1" s="46" t="s">
        <v>48</v>
      </c>
      <c r="F1" s="47"/>
      <c r="G1" s="47"/>
      <c r="H1" s="47"/>
      <c r="I1" s="47"/>
      <c r="J1" s="47"/>
      <c r="K1" s="49"/>
      <c r="L1" s="34"/>
      <c r="M1" s="40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53" t="s">
        <v>1</v>
      </c>
      <c r="D2" s="54"/>
      <c r="E2" s="46" t="s">
        <v>110</v>
      </c>
      <c r="F2" s="48"/>
      <c r="G2" s="48"/>
      <c r="H2" s="48"/>
      <c r="I2" s="48"/>
      <c r="J2" s="48"/>
      <c r="K2" s="48"/>
      <c r="L2" s="50"/>
      <c r="M2" s="41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3" t="s">
        <v>2</v>
      </c>
      <c r="D3" s="54"/>
      <c r="E3" s="46" t="s">
        <v>4</v>
      </c>
      <c r="F3" s="47"/>
      <c r="G3" s="47"/>
      <c r="H3" s="47"/>
      <c r="I3" s="47"/>
      <c r="J3" s="47"/>
      <c r="K3" s="47"/>
      <c r="L3" s="51"/>
      <c r="M3" s="41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3" t="s">
        <v>3</v>
      </c>
      <c r="D4" s="54"/>
      <c r="E4" s="42"/>
      <c r="F4" s="43"/>
      <c r="G4" s="43"/>
      <c r="H4" s="43"/>
      <c r="I4" s="43"/>
      <c r="J4" s="43"/>
      <c r="K4" s="43"/>
      <c r="L4" s="51"/>
      <c r="M4" s="41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5" t="s">
        <v>34</v>
      </c>
      <c r="D5" s="56"/>
      <c r="E5" s="44" t="s">
        <v>114</v>
      </c>
      <c r="F5" s="45"/>
      <c r="G5" s="45"/>
      <c r="H5" s="45"/>
      <c r="I5" s="45"/>
      <c r="J5" s="45"/>
      <c r="K5" s="45"/>
      <c r="L5" s="51"/>
      <c r="M5" s="41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7" t="s">
        <v>115</v>
      </c>
      <c r="G6" s="38"/>
      <c r="H6" s="32" t="s">
        <v>36</v>
      </c>
      <c r="I6" s="37" t="s">
        <v>116</v>
      </c>
      <c r="J6" s="38"/>
      <c r="K6" s="39"/>
      <c r="L6" s="52"/>
      <c r="M6" s="41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42630</v>
      </c>
      <c r="B9" s="12">
        <f>IF(A9&gt;0,A9," ")</f>
        <v>42630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42630</v>
      </c>
      <c r="C10" s="13" t="str">
        <f t="shared" si="0"/>
        <v>Sobota</v>
      </c>
      <c r="D10" s="13" t="s">
        <v>5</v>
      </c>
      <c r="E10" s="13" t="s">
        <v>19</v>
      </c>
      <c r="F10" s="29" t="s">
        <v>117</v>
      </c>
      <c r="G10" s="29" t="s">
        <v>118</v>
      </c>
      <c r="H10" s="29" t="s">
        <v>119</v>
      </c>
      <c r="I10" s="36" t="s">
        <v>98</v>
      </c>
      <c r="J10" s="29" t="s">
        <v>120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42630</v>
      </c>
      <c r="C11" s="13" t="str">
        <f t="shared" si="0"/>
        <v>Sobota</v>
      </c>
      <c r="D11" s="13" t="s">
        <v>6</v>
      </c>
      <c r="E11" s="13" t="s">
        <v>20</v>
      </c>
      <c r="F11" s="29" t="s">
        <v>121</v>
      </c>
      <c r="G11" s="29" t="s">
        <v>122</v>
      </c>
      <c r="H11" s="29" t="s">
        <v>123</v>
      </c>
      <c r="I11" s="36" t="s">
        <v>98</v>
      </c>
      <c r="J11" s="29" t="s">
        <v>120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42630</v>
      </c>
      <c r="C12" s="13" t="str">
        <f t="shared" si="0"/>
        <v>Sobota</v>
      </c>
      <c r="D12" s="13" t="s">
        <v>7</v>
      </c>
      <c r="E12" s="13" t="s">
        <v>21</v>
      </c>
      <c r="F12" s="29" t="s">
        <v>121</v>
      </c>
      <c r="G12" s="29" t="s">
        <v>122</v>
      </c>
      <c r="H12" s="29" t="s">
        <v>123</v>
      </c>
      <c r="I12" s="36" t="s">
        <v>98</v>
      </c>
      <c r="J12" s="29" t="s">
        <v>120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42630</v>
      </c>
      <c r="C13" s="13" t="str">
        <f t="shared" si="0"/>
        <v>Sobota</v>
      </c>
      <c r="D13" s="13" t="s">
        <v>8</v>
      </c>
      <c r="E13" s="13" t="s">
        <v>22</v>
      </c>
      <c r="F13" s="29" t="s">
        <v>124</v>
      </c>
      <c r="G13" s="29" t="s">
        <v>125</v>
      </c>
      <c r="H13" s="29" t="s">
        <v>126</v>
      </c>
      <c r="I13" s="36" t="s">
        <v>98</v>
      </c>
      <c r="J13" s="29" t="s">
        <v>120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42630</v>
      </c>
      <c r="C14" s="13" t="str">
        <f t="shared" si="0"/>
        <v>Sobota</v>
      </c>
      <c r="D14" s="13" t="s">
        <v>9</v>
      </c>
      <c r="E14" s="13" t="s">
        <v>23</v>
      </c>
      <c r="F14" s="29" t="s">
        <v>124</v>
      </c>
      <c r="G14" s="29" t="s">
        <v>125</v>
      </c>
      <c r="H14" s="29" t="s">
        <v>126</v>
      </c>
      <c r="I14" s="36" t="s">
        <v>98</v>
      </c>
      <c r="J14" s="29" t="s">
        <v>120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42630</v>
      </c>
      <c r="C15" s="13" t="str">
        <f t="shared" si="0"/>
        <v>Sobota</v>
      </c>
      <c r="D15" s="13" t="s">
        <v>10</v>
      </c>
      <c r="E15" s="13" t="s">
        <v>24</v>
      </c>
      <c r="F15" s="29" t="s">
        <v>124</v>
      </c>
      <c r="G15" s="29" t="s">
        <v>125</v>
      </c>
      <c r="H15" s="29" t="s">
        <v>126</v>
      </c>
      <c r="I15" s="36" t="s">
        <v>98</v>
      </c>
      <c r="J15" s="29" t="s">
        <v>120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42630</v>
      </c>
      <c r="C16" s="13" t="str">
        <f t="shared" si="0"/>
        <v>Sobota</v>
      </c>
      <c r="D16" s="13" t="s">
        <v>11</v>
      </c>
      <c r="E16" s="13" t="s">
        <v>25</v>
      </c>
      <c r="F16" s="29" t="s">
        <v>124</v>
      </c>
      <c r="G16" s="29" t="s">
        <v>125</v>
      </c>
      <c r="H16" s="29" t="s">
        <v>126</v>
      </c>
      <c r="I16" s="36" t="s">
        <v>98</v>
      </c>
      <c r="J16" s="29" t="s">
        <v>120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42630</v>
      </c>
      <c r="C17" s="13" t="str">
        <f t="shared" si="0"/>
        <v>Sobota</v>
      </c>
      <c r="D17" s="13" t="s">
        <v>12</v>
      </c>
      <c r="E17" s="13" t="s">
        <v>26</v>
      </c>
      <c r="F17" s="29" t="s">
        <v>156</v>
      </c>
      <c r="G17" s="29" t="s">
        <v>157</v>
      </c>
      <c r="H17" s="29" t="s">
        <v>123</v>
      </c>
      <c r="I17" s="36" t="s">
        <v>98</v>
      </c>
      <c r="J17" s="29" t="s">
        <v>120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42630</v>
      </c>
      <c r="C18" s="13" t="str">
        <f t="shared" si="0"/>
        <v>Sobota</v>
      </c>
      <c r="D18" s="13" t="s">
        <v>13</v>
      </c>
      <c r="E18" s="13" t="s">
        <v>27</v>
      </c>
      <c r="F18" s="29" t="s">
        <v>156</v>
      </c>
      <c r="G18" s="29" t="s">
        <v>157</v>
      </c>
      <c r="H18" s="29" t="s">
        <v>123</v>
      </c>
      <c r="I18" s="36" t="s">
        <v>98</v>
      </c>
      <c r="J18" s="29" t="s">
        <v>120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42630</v>
      </c>
      <c r="C19" s="13" t="str">
        <f t="shared" si="0"/>
        <v>Sobota</v>
      </c>
      <c r="D19" s="13" t="s">
        <v>14</v>
      </c>
      <c r="E19" s="13" t="s">
        <v>28</v>
      </c>
      <c r="F19" s="29" t="s">
        <v>156</v>
      </c>
      <c r="G19" s="29" t="s">
        <v>157</v>
      </c>
      <c r="H19" s="29" t="s">
        <v>123</v>
      </c>
      <c r="I19" s="36" t="s">
        <v>98</v>
      </c>
      <c r="J19" s="29" t="s">
        <v>120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42630</v>
      </c>
      <c r="C20" s="13" t="str">
        <f t="shared" si="0"/>
        <v>Sobota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42630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42630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42650</v>
      </c>
      <c r="B23" s="12">
        <f>IF(A23&gt;0,A23," ")</f>
        <v>42650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42650</v>
      </c>
      <c r="C24" s="13" t="str">
        <f t="shared" si="0"/>
        <v>Pátek</v>
      </c>
      <c r="D24" s="13" t="s">
        <v>5</v>
      </c>
      <c r="E24" s="13" t="s">
        <v>19</v>
      </c>
      <c r="F24" s="29" t="s">
        <v>128</v>
      </c>
      <c r="G24" s="29" t="s">
        <v>129</v>
      </c>
      <c r="H24" s="29" t="s">
        <v>130</v>
      </c>
      <c r="I24" s="36" t="s">
        <v>98</v>
      </c>
      <c r="J24" s="29" t="s">
        <v>131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42650</v>
      </c>
      <c r="C25" s="13" t="str">
        <f t="shared" si="0"/>
        <v>Pátek</v>
      </c>
      <c r="D25" s="13" t="s">
        <v>6</v>
      </c>
      <c r="E25" s="13" t="s">
        <v>20</v>
      </c>
      <c r="F25" s="29" t="s">
        <v>128</v>
      </c>
      <c r="G25" s="29" t="s">
        <v>129</v>
      </c>
      <c r="H25" s="29" t="s">
        <v>130</v>
      </c>
      <c r="I25" s="36" t="s">
        <v>98</v>
      </c>
      <c r="J25" s="29" t="s">
        <v>131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42650</v>
      </c>
      <c r="C26" s="13" t="str">
        <f t="shared" si="0"/>
        <v>Pátek</v>
      </c>
      <c r="D26" s="13" t="s">
        <v>7</v>
      </c>
      <c r="E26" s="13" t="s">
        <v>21</v>
      </c>
      <c r="F26" s="29" t="s">
        <v>159</v>
      </c>
      <c r="G26" s="29" t="s">
        <v>160</v>
      </c>
      <c r="H26" s="29" t="s">
        <v>150</v>
      </c>
      <c r="I26" s="36" t="s">
        <v>98</v>
      </c>
      <c r="J26" s="29" t="s">
        <v>131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42650</v>
      </c>
      <c r="C27" s="13" t="str">
        <f t="shared" si="0"/>
        <v>Pátek</v>
      </c>
      <c r="D27" s="13" t="s">
        <v>8</v>
      </c>
      <c r="E27" s="13" t="s">
        <v>22</v>
      </c>
      <c r="F27" s="29" t="s">
        <v>159</v>
      </c>
      <c r="G27" s="29" t="s">
        <v>160</v>
      </c>
      <c r="H27" s="29" t="s">
        <v>150</v>
      </c>
      <c r="I27" s="36" t="s">
        <v>98</v>
      </c>
      <c r="J27" s="29" t="s">
        <v>131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42650</v>
      </c>
      <c r="C28" s="13" t="str">
        <f t="shared" si="0"/>
        <v>Pátek</v>
      </c>
      <c r="D28" s="13" t="s">
        <v>9</v>
      </c>
      <c r="E28" s="13" t="s">
        <v>23</v>
      </c>
      <c r="F28" s="29" t="s">
        <v>135</v>
      </c>
      <c r="G28" s="29" t="s">
        <v>136</v>
      </c>
      <c r="H28" s="29" t="s">
        <v>137</v>
      </c>
      <c r="I28" s="36" t="s">
        <v>98</v>
      </c>
      <c r="J28" s="29" t="s">
        <v>131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42650</v>
      </c>
      <c r="C29" s="13" t="str">
        <f t="shared" si="0"/>
        <v>Pátek</v>
      </c>
      <c r="D29" s="13" t="s">
        <v>10</v>
      </c>
      <c r="E29" s="13" t="s">
        <v>24</v>
      </c>
      <c r="F29" s="29" t="s">
        <v>135</v>
      </c>
      <c r="G29" s="29" t="s">
        <v>136</v>
      </c>
      <c r="H29" s="29" t="s">
        <v>137</v>
      </c>
      <c r="I29" s="36" t="s">
        <v>98</v>
      </c>
      <c r="J29" s="29" t="s">
        <v>131</v>
      </c>
      <c r="K29" s="35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42650</v>
      </c>
      <c r="C30" s="13" t="str">
        <f t="shared" si="0"/>
        <v>Pátek</v>
      </c>
      <c r="D30" s="13" t="s">
        <v>11</v>
      </c>
      <c r="E30" s="13" t="s">
        <v>25</v>
      </c>
      <c r="F30" s="29" t="s">
        <v>138</v>
      </c>
      <c r="G30" s="29" t="s">
        <v>139</v>
      </c>
      <c r="H30" s="29" t="s">
        <v>119</v>
      </c>
      <c r="I30" s="36" t="s">
        <v>98</v>
      </c>
      <c r="J30" s="29" t="s">
        <v>131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42650</v>
      </c>
      <c r="C31" s="13" t="str">
        <f t="shared" si="0"/>
        <v>Pátek</v>
      </c>
      <c r="D31" s="13" t="s">
        <v>12</v>
      </c>
      <c r="E31" s="13" t="s">
        <v>26</v>
      </c>
      <c r="F31" s="29" t="s">
        <v>138</v>
      </c>
      <c r="G31" s="29" t="s">
        <v>139</v>
      </c>
      <c r="H31" s="29" t="s">
        <v>119</v>
      </c>
      <c r="I31" s="36" t="s">
        <v>98</v>
      </c>
      <c r="J31" s="29" t="s">
        <v>131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42650</v>
      </c>
      <c r="C32" s="13" t="str">
        <f t="shared" si="0"/>
        <v>Pátek</v>
      </c>
      <c r="D32" s="13" t="s">
        <v>13</v>
      </c>
      <c r="E32" s="13" t="s">
        <v>27</v>
      </c>
      <c r="F32" s="29" t="s">
        <v>138</v>
      </c>
      <c r="G32" s="29" t="s">
        <v>139</v>
      </c>
      <c r="H32" s="29" t="s">
        <v>119</v>
      </c>
      <c r="I32" s="36" t="s">
        <v>98</v>
      </c>
      <c r="J32" s="29" t="s">
        <v>131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42650</v>
      </c>
      <c r="C33" s="13" t="str">
        <f t="shared" si="0"/>
        <v>Pátek</v>
      </c>
      <c r="D33" s="13" t="s">
        <v>14</v>
      </c>
      <c r="E33" s="13" t="s">
        <v>28</v>
      </c>
      <c r="F33" s="29" t="s">
        <v>138</v>
      </c>
      <c r="G33" s="29" t="s">
        <v>139</v>
      </c>
      <c r="H33" s="29" t="s">
        <v>119</v>
      </c>
      <c r="I33" s="36" t="s">
        <v>98</v>
      </c>
      <c r="J33" s="29" t="s">
        <v>131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42650</v>
      </c>
      <c r="C34" s="13" t="str">
        <f t="shared" si="0"/>
        <v>Pátek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42650</v>
      </c>
      <c r="C35" s="13" t="str">
        <f t="shared" si="0"/>
        <v>Pátek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42650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42679</v>
      </c>
      <c r="B37" s="12">
        <f>IF(A37&gt;0,A37," ")</f>
        <v>42679</v>
      </c>
      <c r="C37" s="13" t="str">
        <f t="shared" si="0"/>
        <v>Sobota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42679</v>
      </c>
      <c r="C38" s="13" t="str">
        <f t="shared" si="0"/>
        <v>Sobota</v>
      </c>
      <c r="D38" s="13" t="s">
        <v>5</v>
      </c>
      <c r="E38" s="13" t="s">
        <v>19</v>
      </c>
      <c r="F38" s="29" t="s">
        <v>154</v>
      </c>
      <c r="G38" s="29" t="s">
        <v>155</v>
      </c>
      <c r="H38" s="29" t="s">
        <v>126</v>
      </c>
      <c r="I38" s="36" t="s">
        <v>98</v>
      </c>
      <c r="J38" s="29" t="s">
        <v>120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42679</v>
      </c>
      <c r="C39" s="13" t="str">
        <f t="shared" si="0"/>
        <v>Sobota</v>
      </c>
      <c r="D39" s="13" t="s">
        <v>6</v>
      </c>
      <c r="E39" s="13" t="s">
        <v>20</v>
      </c>
      <c r="F39" s="29" t="s">
        <v>154</v>
      </c>
      <c r="G39" s="29" t="s">
        <v>155</v>
      </c>
      <c r="H39" s="29" t="s">
        <v>126</v>
      </c>
      <c r="I39" s="36" t="s">
        <v>98</v>
      </c>
      <c r="J39" s="29" t="s">
        <v>120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42679</v>
      </c>
      <c r="C40" s="13" t="str">
        <f t="shared" si="0"/>
        <v>Sobota</v>
      </c>
      <c r="D40" s="13" t="s">
        <v>7</v>
      </c>
      <c r="E40" s="13" t="s">
        <v>21</v>
      </c>
      <c r="F40" s="29" t="s">
        <v>154</v>
      </c>
      <c r="G40" s="29" t="s">
        <v>155</v>
      </c>
      <c r="H40" s="29" t="s">
        <v>126</v>
      </c>
      <c r="I40" s="36" t="s">
        <v>98</v>
      </c>
      <c r="J40" s="29" t="s">
        <v>120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42679</v>
      </c>
      <c r="C41" s="13" t="str">
        <f t="shared" si="0"/>
        <v>Sobota</v>
      </c>
      <c r="D41" s="13" t="s">
        <v>8</v>
      </c>
      <c r="E41" s="13" t="s">
        <v>22</v>
      </c>
      <c r="F41" s="29" t="s">
        <v>154</v>
      </c>
      <c r="G41" s="29" t="s">
        <v>155</v>
      </c>
      <c r="H41" s="29" t="s">
        <v>126</v>
      </c>
      <c r="I41" s="36" t="s">
        <v>98</v>
      </c>
      <c r="J41" s="29" t="s">
        <v>120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42679</v>
      </c>
      <c r="C42" s="13" t="str">
        <f t="shared" si="0"/>
        <v>Sobota</v>
      </c>
      <c r="D42" s="13" t="s">
        <v>9</v>
      </c>
      <c r="E42" s="13" t="s">
        <v>23</v>
      </c>
      <c r="F42" s="29" t="s">
        <v>142</v>
      </c>
      <c r="G42" s="29" t="s">
        <v>143</v>
      </c>
      <c r="H42" s="29" t="s">
        <v>144</v>
      </c>
      <c r="I42" s="36" t="s">
        <v>98</v>
      </c>
      <c r="J42" s="29" t="s">
        <v>120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42679</v>
      </c>
      <c r="C43" s="13" t="str">
        <f t="shared" si="0"/>
        <v>Sobota</v>
      </c>
      <c r="D43" s="13" t="s">
        <v>10</v>
      </c>
      <c r="E43" s="13" t="s">
        <v>24</v>
      </c>
      <c r="F43" s="29" t="s">
        <v>142</v>
      </c>
      <c r="G43" s="29" t="s">
        <v>143</v>
      </c>
      <c r="H43" s="29" t="s">
        <v>144</v>
      </c>
      <c r="I43" s="36" t="s">
        <v>98</v>
      </c>
      <c r="J43" s="29" t="s">
        <v>120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42679</v>
      </c>
      <c r="C44" s="13" t="str">
        <f t="shared" si="0"/>
        <v>Sobota</v>
      </c>
      <c r="D44" s="13" t="s">
        <v>11</v>
      </c>
      <c r="E44" s="13" t="s">
        <v>25</v>
      </c>
      <c r="F44" s="29" t="s">
        <v>142</v>
      </c>
      <c r="G44" s="29" t="s">
        <v>143</v>
      </c>
      <c r="H44" s="29" t="s">
        <v>144</v>
      </c>
      <c r="I44" s="36" t="s">
        <v>98</v>
      </c>
      <c r="J44" s="29" t="s">
        <v>120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42679</v>
      </c>
      <c r="C45" s="13" t="str">
        <f t="shared" si="0"/>
        <v>Sobota</v>
      </c>
      <c r="D45" s="13" t="s">
        <v>12</v>
      </c>
      <c r="E45" s="13" t="s">
        <v>26</v>
      </c>
      <c r="F45" s="29" t="s">
        <v>142</v>
      </c>
      <c r="G45" s="29" t="s">
        <v>143</v>
      </c>
      <c r="H45" s="29" t="s">
        <v>144</v>
      </c>
      <c r="I45" s="36" t="s">
        <v>98</v>
      </c>
      <c r="J45" s="29" t="s">
        <v>120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42679</v>
      </c>
      <c r="C46" s="13" t="str">
        <f t="shared" si="0"/>
        <v>Sobota</v>
      </c>
      <c r="D46" s="13" t="s">
        <v>13</v>
      </c>
      <c r="E46" s="13" t="s">
        <v>27</v>
      </c>
      <c r="F46" s="29" t="s">
        <v>145</v>
      </c>
      <c r="G46" s="29" t="s">
        <v>146</v>
      </c>
      <c r="H46" s="29" t="s">
        <v>126</v>
      </c>
      <c r="I46" s="36" t="s">
        <v>98</v>
      </c>
      <c r="J46" s="29" t="s">
        <v>120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42679</v>
      </c>
      <c r="C47" s="13" t="str">
        <f t="shared" si="0"/>
        <v>Sobota</v>
      </c>
      <c r="D47" s="13" t="s">
        <v>14</v>
      </c>
      <c r="E47" s="13" t="s">
        <v>28</v>
      </c>
      <c r="F47" s="29" t="s">
        <v>145</v>
      </c>
      <c r="G47" s="29" t="s">
        <v>146</v>
      </c>
      <c r="H47" s="29" t="s">
        <v>126</v>
      </c>
      <c r="I47" s="36" t="s">
        <v>98</v>
      </c>
      <c r="J47" s="29" t="s">
        <v>120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42679</v>
      </c>
      <c r="C48" s="13" t="str">
        <f t="shared" si="0"/>
        <v>Sobota</v>
      </c>
      <c r="D48" s="13" t="s">
        <v>15</v>
      </c>
      <c r="E48" s="13" t="s">
        <v>29</v>
      </c>
      <c r="F48" s="29" t="s">
        <v>145</v>
      </c>
      <c r="G48" s="29" t="s">
        <v>146</v>
      </c>
      <c r="H48" s="29" t="s">
        <v>126</v>
      </c>
      <c r="I48" s="36" t="s">
        <v>98</v>
      </c>
      <c r="J48" s="29" t="s">
        <v>120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42679</v>
      </c>
      <c r="C49" s="13" t="str">
        <f t="shared" si="0"/>
        <v>Sobota</v>
      </c>
      <c r="D49" s="13" t="s">
        <v>16</v>
      </c>
      <c r="E49" s="13" t="s">
        <v>30</v>
      </c>
      <c r="F49" s="29" t="s">
        <v>145</v>
      </c>
      <c r="G49" s="29" t="s">
        <v>146</v>
      </c>
      <c r="H49" s="29" t="s">
        <v>126</v>
      </c>
      <c r="I49" s="36" t="s">
        <v>98</v>
      </c>
      <c r="J49" s="29" t="s">
        <v>120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42679</v>
      </c>
      <c r="C50" s="13" t="str">
        <f t="shared" si="0"/>
        <v>Sobota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42720</v>
      </c>
      <c r="B51" s="12">
        <f>IF(A51&gt;0,A51," ")</f>
        <v>42720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42720</v>
      </c>
      <c r="C52" s="13" t="str">
        <f t="shared" si="0"/>
        <v>Pátek</v>
      </c>
      <c r="D52" s="13" t="s">
        <v>5</v>
      </c>
      <c r="E52" s="13" t="s">
        <v>19</v>
      </c>
      <c r="F52" s="29" t="s">
        <v>138</v>
      </c>
      <c r="G52" s="29" t="s">
        <v>139</v>
      </c>
      <c r="H52" s="29" t="s">
        <v>119</v>
      </c>
      <c r="I52" s="36" t="s">
        <v>98</v>
      </c>
      <c r="J52" s="29" t="s">
        <v>147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42720</v>
      </c>
      <c r="C53" s="13" t="str">
        <f t="shared" si="0"/>
        <v>Pátek</v>
      </c>
      <c r="D53" s="13" t="s">
        <v>6</v>
      </c>
      <c r="E53" s="13" t="s">
        <v>20</v>
      </c>
      <c r="F53" s="29" t="s">
        <v>138</v>
      </c>
      <c r="G53" s="29" t="s">
        <v>139</v>
      </c>
      <c r="H53" s="29" t="s">
        <v>119</v>
      </c>
      <c r="I53" s="36" t="s">
        <v>98</v>
      </c>
      <c r="J53" s="29" t="s">
        <v>147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42720</v>
      </c>
      <c r="C54" s="13" t="str">
        <f t="shared" si="0"/>
        <v>Pátek</v>
      </c>
      <c r="D54" s="13" t="s">
        <v>7</v>
      </c>
      <c r="E54" s="13" t="s">
        <v>21</v>
      </c>
      <c r="F54" s="29" t="s">
        <v>138</v>
      </c>
      <c r="G54" s="29" t="s">
        <v>139</v>
      </c>
      <c r="H54" s="29" t="s">
        <v>119</v>
      </c>
      <c r="I54" s="36" t="s">
        <v>98</v>
      </c>
      <c r="J54" s="29" t="s">
        <v>147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42720</v>
      </c>
      <c r="C55" s="13" t="str">
        <f t="shared" si="0"/>
        <v>Pátek</v>
      </c>
      <c r="D55" s="13" t="s">
        <v>8</v>
      </c>
      <c r="E55" s="13" t="s">
        <v>22</v>
      </c>
      <c r="F55" s="29" t="s">
        <v>138</v>
      </c>
      <c r="G55" s="29" t="s">
        <v>139</v>
      </c>
      <c r="H55" s="29" t="s">
        <v>119</v>
      </c>
      <c r="I55" s="36" t="s">
        <v>98</v>
      </c>
      <c r="J55" s="29" t="s">
        <v>147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42720</v>
      </c>
      <c r="C56" s="13" t="str">
        <f t="shared" si="0"/>
        <v>Pátek</v>
      </c>
      <c r="D56" s="13" t="s">
        <v>9</v>
      </c>
      <c r="E56" s="13" t="s">
        <v>23</v>
      </c>
      <c r="F56" s="29" t="s">
        <v>138</v>
      </c>
      <c r="G56" s="29" t="s">
        <v>139</v>
      </c>
      <c r="H56" s="29" t="s">
        <v>119</v>
      </c>
      <c r="I56" s="36" t="s">
        <v>98</v>
      </c>
      <c r="J56" s="29" t="s">
        <v>147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42720</v>
      </c>
      <c r="C57" s="13" t="str">
        <f t="shared" si="0"/>
        <v>Pátek</v>
      </c>
      <c r="D57" s="13" t="s">
        <v>10</v>
      </c>
      <c r="E57" s="13" t="s">
        <v>24</v>
      </c>
      <c r="F57" s="29" t="s">
        <v>138</v>
      </c>
      <c r="G57" s="29" t="s">
        <v>139</v>
      </c>
      <c r="H57" s="29" t="s">
        <v>119</v>
      </c>
      <c r="I57" s="36" t="s">
        <v>98</v>
      </c>
      <c r="J57" s="29" t="s">
        <v>147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42720</v>
      </c>
      <c r="C58" s="13" t="str">
        <f t="shared" si="0"/>
        <v>Pátek</v>
      </c>
      <c r="D58" s="13" t="s">
        <v>11</v>
      </c>
      <c r="E58" s="13" t="s">
        <v>25</v>
      </c>
      <c r="F58" s="29" t="s">
        <v>148</v>
      </c>
      <c r="G58" s="29" t="s">
        <v>149</v>
      </c>
      <c r="H58" s="29" t="s">
        <v>150</v>
      </c>
      <c r="I58" s="36" t="s">
        <v>98</v>
      </c>
      <c r="J58" s="29" t="s">
        <v>147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42720</v>
      </c>
      <c r="C59" s="13" t="str">
        <f t="shared" si="0"/>
        <v>Pátek</v>
      </c>
      <c r="D59" s="13" t="s">
        <v>12</v>
      </c>
      <c r="E59" s="13" t="s">
        <v>26</v>
      </c>
      <c r="F59" s="29" t="s">
        <v>148</v>
      </c>
      <c r="G59" s="29" t="s">
        <v>149</v>
      </c>
      <c r="H59" s="29" t="s">
        <v>150</v>
      </c>
      <c r="I59" s="36" t="s">
        <v>98</v>
      </c>
      <c r="J59" s="29" t="s">
        <v>147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42720</v>
      </c>
      <c r="C60" s="13" t="str">
        <f t="shared" si="0"/>
        <v>Pátek</v>
      </c>
      <c r="D60" s="13" t="s">
        <v>13</v>
      </c>
      <c r="E60" s="13" t="s">
        <v>27</v>
      </c>
      <c r="F60" s="29" t="s">
        <v>148</v>
      </c>
      <c r="G60" s="29" t="s">
        <v>149</v>
      </c>
      <c r="H60" s="29" t="s">
        <v>150</v>
      </c>
      <c r="I60" s="36" t="s">
        <v>98</v>
      </c>
      <c r="J60" s="29" t="s">
        <v>147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42720</v>
      </c>
      <c r="C61" s="13" t="str">
        <f t="shared" si="0"/>
        <v>Pátek</v>
      </c>
      <c r="D61" s="13" t="s">
        <v>14</v>
      </c>
      <c r="E61" s="13" t="s">
        <v>28</v>
      </c>
      <c r="F61" s="29" t="s">
        <v>148</v>
      </c>
      <c r="G61" s="29" t="s">
        <v>149</v>
      </c>
      <c r="H61" s="29" t="s">
        <v>150</v>
      </c>
      <c r="I61" s="36" t="s">
        <v>98</v>
      </c>
      <c r="J61" s="29" t="s">
        <v>147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42720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42720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42720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42742</v>
      </c>
      <c r="B65" s="12">
        <f>IF(A65&gt;0,A65," ")</f>
        <v>42742</v>
      </c>
      <c r="C65" s="13" t="str">
        <f t="shared" si="0"/>
        <v>Sobota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42742</v>
      </c>
      <c r="C66" s="13" t="str">
        <f t="shared" si="0"/>
        <v>Sobota</v>
      </c>
      <c r="D66" s="13" t="s">
        <v>5</v>
      </c>
      <c r="E66" s="13" t="s">
        <v>19</v>
      </c>
      <c r="F66" s="29" t="s">
        <v>151</v>
      </c>
      <c r="G66" s="29" t="s">
        <v>152</v>
      </c>
      <c r="H66" s="29" t="s">
        <v>153</v>
      </c>
      <c r="I66" s="36" t="s">
        <v>98</v>
      </c>
      <c r="J66" s="29" t="s">
        <v>120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42742</v>
      </c>
      <c r="C67" s="13" t="str">
        <f t="shared" si="0"/>
        <v>Sobota</v>
      </c>
      <c r="D67" s="13" t="s">
        <v>6</v>
      </c>
      <c r="E67" s="13" t="s">
        <v>20</v>
      </c>
      <c r="F67" s="29" t="s">
        <v>151</v>
      </c>
      <c r="G67" s="29" t="s">
        <v>152</v>
      </c>
      <c r="H67" s="29" t="s">
        <v>153</v>
      </c>
      <c r="I67" s="36" t="s">
        <v>98</v>
      </c>
      <c r="J67" s="29" t="s">
        <v>120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42742</v>
      </c>
      <c r="C68" s="13" t="str">
        <f t="shared" si="0"/>
        <v>Sobota</v>
      </c>
      <c r="D68" s="13" t="s">
        <v>7</v>
      </c>
      <c r="E68" s="13" t="s">
        <v>21</v>
      </c>
      <c r="F68" s="29" t="s">
        <v>151</v>
      </c>
      <c r="G68" s="29" t="s">
        <v>152</v>
      </c>
      <c r="H68" s="29" t="s">
        <v>153</v>
      </c>
      <c r="I68" s="36" t="s">
        <v>98</v>
      </c>
      <c r="J68" s="29" t="s">
        <v>120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42742</v>
      </c>
      <c r="C69" s="13" t="str">
        <f t="shared" si="0"/>
        <v>Sobota</v>
      </c>
      <c r="D69" s="13" t="s">
        <v>8</v>
      </c>
      <c r="E69" s="13" t="s">
        <v>22</v>
      </c>
      <c r="F69" s="29" t="s">
        <v>151</v>
      </c>
      <c r="G69" s="29" t="s">
        <v>152</v>
      </c>
      <c r="H69" s="29" t="s">
        <v>153</v>
      </c>
      <c r="I69" s="36" t="s">
        <v>98</v>
      </c>
      <c r="J69" s="29" t="s">
        <v>120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42742</v>
      </c>
      <c r="C70" s="13" t="str">
        <f t="shared" si="0"/>
        <v>Sobota</v>
      </c>
      <c r="D70" s="13" t="s">
        <v>9</v>
      </c>
      <c r="E70" s="13" t="s">
        <v>23</v>
      </c>
      <c r="F70" s="29" t="s">
        <v>140</v>
      </c>
      <c r="G70" s="29" t="s">
        <v>141</v>
      </c>
      <c r="H70" s="29" t="s">
        <v>169</v>
      </c>
      <c r="I70" s="36" t="s">
        <v>98</v>
      </c>
      <c r="J70" s="29" t="s">
        <v>120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42742</v>
      </c>
      <c r="C71" s="13" t="str">
        <f t="shared" si="0"/>
        <v>Sobota</v>
      </c>
      <c r="D71" s="13" t="s">
        <v>10</v>
      </c>
      <c r="E71" s="13" t="s">
        <v>24</v>
      </c>
      <c r="F71" s="29" t="s">
        <v>140</v>
      </c>
      <c r="G71" s="29" t="s">
        <v>141</v>
      </c>
      <c r="H71" s="29" t="s">
        <v>169</v>
      </c>
      <c r="I71" s="36" t="s">
        <v>98</v>
      </c>
      <c r="J71" s="29" t="s">
        <v>120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42742</v>
      </c>
      <c r="C72" s="13" t="str">
        <f t="shared" si="0"/>
        <v>Sobota</v>
      </c>
      <c r="D72" s="13" t="s">
        <v>11</v>
      </c>
      <c r="E72" s="13" t="s">
        <v>25</v>
      </c>
      <c r="F72" s="29" t="s">
        <v>140</v>
      </c>
      <c r="G72" s="29" t="s">
        <v>141</v>
      </c>
      <c r="H72" s="29" t="s">
        <v>169</v>
      </c>
      <c r="I72" s="36" t="s">
        <v>98</v>
      </c>
      <c r="J72" s="29" t="s">
        <v>120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42742</v>
      </c>
      <c r="C73" s="13" t="str">
        <f t="shared" ref="C73:C136" si="7">IFERROR(IF(B73&gt;1,CHOOSE(WEEKDAY(B73),"Neděle","Pondělí","Úterý","Středa","Čtvrtek","Pátek","Sobota")," ")," ")</f>
        <v>Sobota</v>
      </c>
      <c r="D73" s="13" t="s">
        <v>12</v>
      </c>
      <c r="E73" s="13" t="s">
        <v>26</v>
      </c>
      <c r="F73" s="29" t="s">
        <v>140</v>
      </c>
      <c r="G73" s="29" t="s">
        <v>141</v>
      </c>
      <c r="H73" s="29" t="s">
        <v>169</v>
      </c>
      <c r="I73" s="36" t="s">
        <v>98</v>
      </c>
      <c r="J73" s="29" t="s">
        <v>120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42742</v>
      </c>
      <c r="C74" s="13" t="str">
        <f t="shared" si="7"/>
        <v>Sobota</v>
      </c>
      <c r="D74" s="13" t="s">
        <v>13</v>
      </c>
      <c r="E74" s="13" t="s">
        <v>27</v>
      </c>
      <c r="F74" s="29" t="s">
        <v>127</v>
      </c>
      <c r="G74" s="29" t="s">
        <v>170</v>
      </c>
      <c r="H74" s="29" t="s">
        <v>169</v>
      </c>
      <c r="I74" s="36" t="s">
        <v>98</v>
      </c>
      <c r="J74" s="29" t="s">
        <v>120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42742</v>
      </c>
      <c r="C75" s="13" t="str">
        <f t="shared" si="7"/>
        <v>Sobota</v>
      </c>
      <c r="D75" s="13" t="s">
        <v>14</v>
      </c>
      <c r="E75" s="13" t="s">
        <v>28</v>
      </c>
      <c r="F75" s="29" t="s">
        <v>127</v>
      </c>
      <c r="G75" s="29" t="s">
        <v>170</v>
      </c>
      <c r="H75" s="29" t="s">
        <v>169</v>
      </c>
      <c r="I75" s="36" t="s">
        <v>98</v>
      </c>
      <c r="J75" s="29" t="s">
        <v>120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42742</v>
      </c>
      <c r="C76" s="13" t="str">
        <f t="shared" si="7"/>
        <v>Sobota</v>
      </c>
      <c r="D76" s="13" t="s">
        <v>15</v>
      </c>
      <c r="E76" s="13" t="s">
        <v>29</v>
      </c>
      <c r="F76" s="29" t="s">
        <v>127</v>
      </c>
      <c r="G76" s="29" t="s">
        <v>170</v>
      </c>
      <c r="H76" s="29" t="s">
        <v>169</v>
      </c>
      <c r="I76" s="36" t="s">
        <v>98</v>
      </c>
      <c r="J76" s="29" t="s">
        <v>120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42742</v>
      </c>
      <c r="C77" s="13" t="str">
        <f t="shared" si="7"/>
        <v>Sobota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42742</v>
      </c>
      <c r="C78" s="13" t="str">
        <f t="shared" si="7"/>
        <v>Sobota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42769</v>
      </c>
      <c r="B79" s="12">
        <f>IF(A79&gt;0,A79," ")</f>
        <v>42769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42769</v>
      </c>
      <c r="C80" s="13" t="str">
        <f t="shared" si="7"/>
        <v>Pátek</v>
      </c>
      <c r="D80" s="13" t="s">
        <v>5</v>
      </c>
      <c r="E80" s="13" t="s">
        <v>19</v>
      </c>
      <c r="F80" s="29" t="s">
        <v>138</v>
      </c>
      <c r="G80" s="29" t="s">
        <v>139</v>
      </c>
      <c r="H80" s="29" t="s">
        <v>119</v>
      </c>
      <c r="I80" s="36" t="s">
        <v>98</v>
      </c>
      <c r="J80" s="29" t="s">
        <v>158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42769</v>
      </c>
      <c r="C81" s="13" t="str">
        <f t="shared" si="7"/>
        <v>Pátek</v>
      </c>
      <c r="D81" s="13" t="s">
        <v>6</v>
      </c>
      <c r="E81" s="13" t="s">
        <v>20</v>
      </c>
      <c r="F81" s="29" t="s">
        <v>138</v>
      </c>
      <c r="G81" s="29" t="s">
        <v>139</v>
      </c>
      <c r="H81" s="29" t="s">
        <v>119</v>
      </c>
      <c r="I81" s="36" t="s">
        <v>98</v>
      </c>
      <c r="J81" s="29" t="s">
        <v>158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42769</v>
      </c>
      <c r="C82" s="13" t="str">
        <f t="shared" si="7"/>
        <v>Pátek</v>
      </c>
      <c r="D82" s="13" t="s">
        <v>7</v>
      </c>
      <c r="E82" s="13" t="s">
        <v>21</v>
      </c>
      <c r="F82" s="29" t="s">
        <v>161</v>
      </c>
      <c r="G82" s="29" t="s">
        <v>162</v>
      </c>
      <c r="H82" s="29" t="s">
        <v>150</v>
      </c>
      <c r="I82" s="36" t="s">
        <v>98</v>
      </c>
      <c r="J82" s="29" t="s">
        <v>158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42769</v>
      </c>
      <c r="C83" s="13" t="str">
        <f t="shared" si="7"/>
        <v>Pátek</v>
      </c>
      <c r="D83" s="13" t="s">
        <v>8</v>
      </c>
      <c r="E83" s="13" t="s">
        <v>22</v>
      </c>
      <c r="F83" s="29" t="s">
        <v>161</v>
      </c>
      <c r="G83" s="29" t="s">
        <v>162</v>
      </c>
      <c r="H83" s="29" t="s">
        <v>150</v>
      </c>
      <c r="I83" s="36" t="s">
        <v>98</v>
      </c>
      <c r="J83" s="29" t="s">
        <v>158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42769</v>
      </c>
      <c r="C84" s="13" t="str">
        <f t="shared" si="7"/>
        <v>Pátek</v>
      </c>
      <c r="D84" s="13" t="s">
        <v>9</v>
      </c>
      <c r="E84" s="13" t="s">
        <v>23</v>
      </c>
      <c r="F84" s="29" t="s">
        <v>163</v>
      </c>
      <c r="G84" s="29" t="s">
        <v>164</v>
      </c>
      <c r="H84" s="29" t="s">
        <v>150</v>
      </c>
      <c r="I84" s="36" t="s">
        <v>98</v>
      </c>
      <c r="J84" s="29" t="s">
        <v>158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42769</v>
      </c>
      <c r="C85" s="13" t="str">
        <f t="shared" si="7"/>
        <v>Pátek</v>
      </c>
      <c r="D85" s="13" t="s">
        <v>10</v>
      </c>
      <c r="E85" s="13" t="s">
        <v>24</v>
      </c>
      <c r="F85" s="29" t="s">
        <v>163</v>
      </c>
      <c r="G85" s="29" t="s">
        <v>164</v>
      </c>
      <c r="H85" s="29" t="s">
        <v>150</v>
      </c>
      <c r="I85" s="36" t="s">
        <v>98</v>
      </c>
      <c r="J85" s="29" t="s">
        <v>158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42769</v>
      </c>
      <c r="C86" s="13" t="str">
        <f t="shared" si="7"/>
        <v>Pátek</v>
      </c>
      <c r="D86" s="13" t="s">
        <v>11</v>
      </c>
      <c r="E86" s="13" t="s">
        <v>25</v>
      </c>
      <c r="F86" s="29" t="s">
        <v>165</v>
      </c>
      <c r="G86" s="29" t="s">
        <v>166</v>
      </c>
      <c r="H86" s="29" t="s">
        <v>150</v>
      </c>
      <c r="I86" s="36" t="s">
        <v>98</v>
      </c>
      <c r="J86" s="29" t="s">
        <v>158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42769</v>
      </c>
      <c r="C87" s="13" t="str">
        <f t="shared" si="7"/>
        <v>Pátek</v>
      </c>
      <c r="D87" s="13" t="s">
        <v>12</v>
      </c>
      <c r="E87" s="13" t="s">
        <v>26</v>
      </c>
      <c r="F87" s="29" t="s">
        <v>165</v>
      </c>
      <c r="G87" s="29" t="s">
        <v>166</v>
      </c>
      <c r="H87" s="29" t="s">
        <v>150</v>
      </c>
      <c r="I87" s="36" t="s">
        <v>98</v>
      </c>
      <c r="J87" s="29" t="s">
        <v>158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42769</v>
      </c>
      <c r="C88" s="13" t="str">
        <f t="shared" si="7"/>
        <v>Pátek</v>
      </c>
      <c r="D88" s="13" t="s">
        <v>13</v>
      </c>
      <c r="E88" s="13" t="s">
        <v>27</v>
      </c>
      <c r="F88" s="29" t="s">
        <v>165</v>
      </c>
      <c r="G88" s="29" t="s">
        <v>166</v>
      </c>
      <c r="H88" s="29" t="s">
        <v>150</v>
      </c>
      <c r="I88" s="36" t="s">
        <v>98</v>
      </c>
      <c r="J88" s="29" t="s">
        <v>158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42769</v>
      </c>
      <c r="C89" s="13" t="str">
        <f t="shared" si="7"/>
        <v>Pátek</v>
      </c>
      <c r="D89" s="13" t="s">
        <v>14</v>
      </c>
      <c r="E89" s="13" t="s">
        <v>28</v>
      </c>
      <c r="F89" s="29" t="s">
        <v>132</v>
      </c>
      <c r="G89" s="29" t="s">
        <v>134</v>
      </c>
      <c r="H89" s="29" t="s">
        <v>133</v>
      </c>
      <c r="I89" s="36" t="s">
        <v>98</v>
      </c>
      <c r="J89" s="29" t="s">
        <v>158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42769</v>
      </c>
      <c r="C90" s="13" t="str">
        <f t="shared" si="7"/>
        <v>Pátek</v>
      </c>
      <c r="D90" s="13" t="s">
        <v>15</v>
      </c>
      <c r="E90" s="13" t="s">
        <v>29</v>
      </c>
      <c r="F90" s="29" t="s">
        <v>132</v>
      </c>
      <c r="G90" s="29" t="s">
        <v>134</v>
      </c>
      <c r="H90" s="29" t="s">
        <v>133</v>
      </c>
      <c r="I90" s="36" t="s">
        <v>98</v>
      </c>
      <c r="J90" s="29" t="s">
        <v>158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42769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42769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42805</v>
      </c>
      <c r="B93" s="12">
        <f>IF(A93&gt;0,A93," ")</f>
        <v>42805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42805</v>
      </c>
      <c r="C94" s="13" t="str">
        <f t="shared" si="7"/>
        <v>Sobota</v>
      </c>
      <c r="D94" s="13" t="s">
        <v>5</v>
      </c>
      <c r="E94" s="13" t="s">
        <v>19</v>
      </c>
      <c r="F94" s="29" t="s">
        <v>151</v>
      </c>
      <c r="G94" s="29" t="s">
        <v>152</v>
      </c>
      <c r="H94" s="29" t="s">
        <v>153</v>
      </c>
      <c r="I94" s="36" t="s">
        <v>98</v>
      </c>
      <c r="J94" s="29" t="s">
        <v>131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42805</v>
      </c>
      <c r="C95" s="13" t="str">
        <f t="shared" si="7"/>
        <v>Sobota</v>
      </c>
      <c r="D95" s="13" t="s">
        <v>6</v>
      </c>
      <c r="E95" s="13" t="s">
        <v>20</v>
      </c>
      <c r="F95" s="29" t="s">
        <v>151</v>
      </c>
      <c r="G95" s="29" t="s">
        <v>152</v>
      </c>
      <c r="H95" s="29" t="s">
        <v>153</v>
      </c>
      <c r="I95" s="36" t="s">
        <v>98</v>
      </c>
      <c r="J95" s="29" t="s">
        <v>131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42805</v>
      </c>
      <c r="C96" s="13" t="str">
        <f t="shared" si="7"/>
        <v>Sobota</v>
      </c>
      <c r="D96" s="13" t="s">
        <v>7</v>
      </c>
      <c r="E96" s="13" t="s">
        <v>21</v>
      </c>
      <c r="F96" s="29" t="s">
        <v>151</v>
      </c>
      <c r="G96" s="29" t="s">
        <v>152</v>
      </c>
      <c r="H96" s="29" t="s">
        <v>153</v>
      </c>
      <c r="I96" s="36" t="s">
        <v>98</v>
      </c>
      <c r="J96" s="29" t="s">
        <v>131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42805</v>
      </c>
      <c r="C97" s="13" t="str">
        <f t="shared" si="7"/>
        <v>Sobota</v>
      </c>
      <c r="D97" s="13" t="s">
        <v>8</v>
      </c>
      <c r="E97" s="13" t="s">
        <v>22</v>
      </c>
      <c r="F97" s="29" t="s">
        <v>151</v>
      </c>
      <c r="G97" s="29" t="s">
        <v>152</v>
      </c>
      <c r="H97" s="29" t="s">
        <v>153</v>
      </c>
      <c r="I97" s="36" t="s">
        <v>98</v>
      </c>
      <c r="J97" s="29" t="s">
        <v>131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42805</v>
      </c>
      <c r="C98" s="13" t="str">
        <f t="shared" si="7"/>
        <v>Sobota</v>
      </c>
      <c r="D98" s="13" t="s">
        <v>9</v>
      </c>
      <c r="E98" s="13" t="s">
        <v>23</v>
      </c>
      <c r="F98" s="29" t="s">
        <v>151</v>
      </c>
      <c r="G98" s="29" t="s">
        <v>152</v>
      </c>
      <c r="H98" s="29" t="s">
        <v>153</v>
      </c>
      <c r="I98" s="36" t="s">
        <v>98</v>
      </c>
      <c r="J98" s="29" t="s">
        <v>131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42805</v>
      </c>
      <c r="C99" s="13" t="str">
        <f t="shared" si="7"/>
        <v>Sobota</v>
      </c>
      <c r="D99" s="13" t="s">
        <v>10</v>
      </c>
      <c r="E99" s="13" t="s">
        <v>24</v>
      </c>
      <c r="F99" s="29" t="s">
        <v>151</v>
      </c>
      <c r="G99" s="29" t="s">
        <v>152</v>
      </c>
      <c r="H99" s="29" t="s">
        <v>153</v>
      </c>
      <c r="I99" s="36" t="s">
        <v>98</v>
      </c>
      <c r="J99" s="29" t="s">
        <v>131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42805</v>
      </c>
      <c r="C100" s="13" t="str">
        <f t="shared" si="7"/>
        <v>Sobota</v>
      </c>
      <c r="D100" s="13" t="s">
        <v>11</v>
      </c>
      <c r="E100" s="13" t="s">
        <v>25</v>
      </c>
      <c r="F100" s="29" t="s">
        <v>151</v>
      </c>
      <c r="G100" s="29" t="s">
        <v>152</v>
      </c>
      <c r="H100" s="29" t="s">
        <v>153</v>
      </c>
      <c r="I100" s="36" t="s">
        <v>98</v>
      </c>
      <c r="J100" s="29" t="s">
        <v>131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42805</v>
      </c>
      <c r="C101" s="13" t="str">
        <f t="shared" si="7"/>
        <v>Sobota</v>
      </c>
      <c r="D101" s="13" t="s">
        <v>12</v>
      </c>
      <c r="E101" s="13" t="s">
        <v>26</v>
      </c>
      <c r="F101" s="29" t="s">
        <v>151</v>
      </c>
      <c r="G101" s="29" t="s">
        <v>152</v>
      </c>
      <c r="H101" s="29" t="s">
        <v>153</v>
      </c>
      <c r="I101" s="36" t="s">
        <v>98</v>
      </c>
      <c r="J101" s="29" t="s">
        <v>131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42805</v>
      </c>
      <c r="C102" s="13" t="str">
        <f t="shared" si="7"/>
        <v>Sobota</v>
      </c>
      <c r="D102" s="13" t="s">
        <v>13</v>
      </c>
      <c r="E102" s="13" t="s">
        <v>27</v>
      </c>
      <c r="F102" s="29" t="s">
        <v>167</v>
      </c>
      <c r="G102" s="29" t="s">
        <v>168</v>
      </c>
      <c r="H102" s="29" t="s">
        <v>126</v>
      </c>
      <c r="I102" s="36" t="s">
        <v>98</v>
      </c>
      <c r="J102" s="29" t="s">
        <v>131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42805</v>
      </c>
      <c r="C103" s="13" t="str">
        <f t="shared" si="7"/>
        <v>Sobota</v>
      </c>
      <c r="D103" s="13" t="s">
        <v>14</v>
      </c>
      <c r="E103" s="13" t="s">
        <v>28</v>
      </c>
      <c r="F103" s="29" t="s">
        <v>167</v>
      </c>
      <c r="G103" s="29" t="s">
        <v>168</v>
      </c>
      <c r="H103" s="29" t="s">
        <v>126</v>
      </c>
      <c r="I103" s="36" t="s">
        <v>98</v>
      </c>
      <c r="J103" s="29" t="s">
        <v>131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42805</v>
      </c>
      <c r="C104" s="13" t="str">
        <f t="shared" si="7"/>
        <v>Sobota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42805</v>
      </c>
      <c r="C105" s="13" t="str">
        <f t="shared" si="7"/>
        <v>Sobota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42805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288">
    <cfRule type="expression" dxfId="323" priority="718" stopIfTrue="1">
      <formula xml:space="preserve"> AND(M9,K9 = YesValue)</formula>
    </cfRule>
    <cfRule type="expression" dxfId="322" priority="730">
      <formula>(K9 = YesValue)</formula>
    </cfRule>
  </conditionalFormatting>
  <conditionalFormatting sqref="F9 F20:F23 F34:F37 F50:F51 F62:F65 F77:F79 F93 F104:F288">
    <cfRule type="expression" dxfId="321" priority="729">
      <formula>M9</formula>
    </cfRule>
  </conditionalFormatting>
  <conditionalFormatting sqref="G9 G20:G23 G34:G37 G50:G51 G62:G65 G77:G79 G93 G104:G288">
    <cfRule type="expression" dxfId="320" priority="725">
      <formula>M9</formula>
    </cfRule>
  </conditionalFormatting>
  <conditionalFormatting sqref="H9 H20:H23 H34:H37 H50:H51 H62:H65 H77:H79 H93 H104:H288">
    <cfRule type="expression" dxfId="319" priority="723">
      <formula>M9</formula>
    </cfRule>
  </conditionalFormatting>
  <conditionalFormatting sqref="I9 I13 I62:I66 I17 I20:I24 I26 I28 I30 I34:I38 I42 I46 I50:I52 I70 I74 I77:I80 I82 I84 I86 I88 I91:I94 I102 I104:I288">
    <cfRule type="expression" dxfId="318" priority="722">
      <formula>M9</formula>
    </cfRule>
  </conditionalFormatting>
  <conditionalFormatting sqref="J9 J62:J66 J13 J17 J20:J24 J26 J28 J30 J34:J38 J42 J46 J50:J52 J70 J74 J77:J80 J82 J84 J86 J88 J91:J94 J102 J104:J288">
    <cfRule type="expression" dxfId="317" priority="720">
      <formula>M9</formula>
    </cfRule>
  </conditionalFormatting>
  <conditionalFormatting sqref="K9 K12:K28 K30:K58 K62:K88 K91:K288">
    <cfRule type="expression" dxfId="316" priority="719">
      <formula>M9</formula>
    </cfRule>
  </conditionalFormatting>
  <conditionalFormatting sqref="C9">
    <cfRule type="expression" dxfId="315" priority="717">
      <formula>M9</formula>
    </cfRule>
  </conditionalFormatting>
  <conditionalFormatting sqref="D9">
    <cfRule type="expression" dxfId="314" priority="716">
      <formula>M9</formula>
    </cfRule>
  </conditionalFormatting>
  <conditionalFormatting sqref="E9">
    <cfRule type="expression" dxfId="313" priority="715">
      <formula>M9</formula>
    </cfRule>
  </conditionalFormatting>
  <conditionalFormatting sqref="E3">
    <cfRule type="expression" dxfId="312" priority="714">
      <formula xml:space="preserve"> $M$1</formula>
    </cfRule>
  </conditionalFormatting>
  <conditionalFormatting sqref="I6:K6">
    <cfRule type="expression" dxfId="311" priority="709">
      <formula xml:space="preserve"> $M$1</formula>
    </cfRule>
  </conditionalFormatting>
  <conditionalFormatting sqref="E2">
    <cfRule type="expression" dxfId="310" priority="713">
      <formula xml:space="preserve"> $M$1</formula>
    </cfRule>
  </conditionalFormatting>
  <conditionalFormatting sqref="E5">
    <cfRule type="expression" dxfId="309" priority="711">
      <formula xml:space="preserve"> $M$1</formula>
    </cfRule>
  </conditionalFormatting>
  <conditionalFormatting sqref="F6:G6">
    <cfRule type="expression" dxfId="308" priority="710">
      <formula xml:space="preserve"> $M$1</formula>
    </cfRule>
  </conditionalFormatting>
  <conditionalFormatting sqref="E1">
    <cfRule type="expression" dxfId="307" priority="708">
      <formula xml:space="preserve"> $M$1</formula>
    </cfRule>
  </conditionalFormatting>
  <conditionalFormatting sqref="F30">
    <cfRule type="expression" dxfId="306" priority="668">
      <formula>M30</formula>
    </cfRule>
  </conditionalFormatting>
  <conditionalFormatting sqref="G30">
    <cfRule type="expression" dxfId="305" priority="667">
      <formula>M30</formula>
    </cfRule>
  </conditionalFormatting>
  <conditionalFormatting sqref="H30">
    <cfRule type="expression" dxfId="304" priority="666">
      <formula>M30</formula>
    </cfRule>
  </conditionalFormatting>
  <conditionalFormatting sqref="F74">
    <cfRule type="expression" dxfId="303" priority="573">
      <formula>M74</formula>
    </cfRule>
  </conditionalFormatting>
  <conditionalFormatting sqref="G74">
    <cfRule type="expression" dxfId="302" priority="572">
      <formula>M74</formula>
    </cfRule>
  </conditionalFormatting>
  <conditionalFormatting sqref="H74">
    <cfRule type="expression" dxfId="301" priority="571">
      <formula>M74</formula>
    </cfRule>
  </conditionalFormatting>
  <conditionalFormatting sqref="F88">
    <cfRule type="expression" dxfId="300" priority="510">
      <formula>M88</formula>
    </cfRule>
  </conditionalFormatting>
  <conditionalFormatting sqref="G88">
    <cfRule type="expression" dxfId="299" priority="509">
      <formula>M88</formula>
    </cfRule>
  </conditionalFormatting>
  <conditionalFormatting sqref="H88">
    <cfRule type="expression" dxfId="298" priority="508">
      <formula>M88</formula>
    </cfRule>
  </conditionalFormatting>
  <conditionalFormatting sqref="F10">
    <cfRule type="expression" dxfId="297" priority="507">
      <formula>M10</formula>
    </cfRule>
  </conditionalFormatting>
  <conditionalFormatting sqref="G10">
    <cfRule type="expression" dxfId="296" priority="506">
      <formula>M10</formula>
    </cfRule>
  </conditionalFormatting>
  <conditionalFormatting sqref="H10">
    <cfRule type="expression" dxfId="295" priority="505">
      <formula>M10</formula>
    </cfRule>
  </conditionalFormatting>
  <conditionalFormatting sqref="I10">
    <cfRule type="expression" dxfId="294" priority="504">
      <formula>M10</formula>
    </cfRule>
  </conditionalFormatting>
  <conditionalFormatting sqref="J10">
    <cfRule type="expression" dxfId="293" priority="503">
      <formula>M10</formula>
    </cfRule>
  </conditionalFormatting>
  <conditionalFormatting sqref="K10">
    <cfRule type="expression" dxfId="292" priority="502">
      <formula>M10</formula>
    </cfRule>
  </conditionalFormatting>
  <conditionalFormatting sqref="F11">
    <cfRule type="expression" dxfId="291" priority="501">
      <formula>M11</formula>
    </cfRule>
  </conditionalFormatting>
  <conditionalFormatting sqref="G11">
    <cfRule type="expression" dxfId="290" priority="500">
      <formula>M11</formula>
    </cfRule>
  </conditionalFormatting>
  <conditionalFormatting sqref="H11">
    <cfRule type="expression" dxfId="289" priority="499">
      <formula>M11</formula>
    </cfRule>
  </conditionalFormatting>
  <conditionalFormatting sqref="I11">
    <cfRule type="expression" dxfId="288" priority="498">
      <formula>M11</formula>
    </cfRule>
  </conditionalFormatting>
  <conditionalFormatting sqref="J11">
    <cfRule type="expression" dxfId="287" priority="497">
      <formula>M11</formula>
    </cfRule>
  </conditionalFormatting>
  <conditionalFormatting sqref="K11">
    <cfRule type="expression" dxfId="286" priority="496">
      <formula>M11</formula>
    </cfRule>
  </conditionalFormatting>
  <conditionalFormatting sqref="F13">
    <cfRule type="expression" dxfId="285" priority="482">
      <formula>M13</formula>
    </cfRule>
  </conditionalFormatting>
  <conditionalFormatting sqref="G13">
    <cfRule type="expression" dxfId="284" priority="481">
      <formula>M13</formula>
    </cfRule>
  </conditionalFormatting>
  <conditionalFormatting sqref="H13">
    <cfRule type="expression" dxfId="283" priority="480">
      <formula>M13</formula>
    </cfRule>
  </conditionalFormatting>
  <conditionalFormatting sqref="F24">
    <cfRule type="expression" dxfId="282" priority="455">
      <formula>M24</formula>
    </cfRule>
  </conditionalFormatting>
  <conditionalFormatting sqref="F24">
    <cfRule type="expression" dxfId="281" priority="454">
      <formula>M24</formula>
    </cfRule>
  </conditionalFormatting>
  <conditionalFormatting sqref="G24">
    <cfRule type="expression" dxfId="280" priority="453">
      <formula>M24</formula>
    </cfRule>
  </conditionalFormatting>
  <conditionalFormatting sqref="G24">
    <cfRule type="expression" dxfId="279" priority="452">
      <formula>M24</formula>
    </cfRule>
  </conditionalFormatting>
  <conditionalFormatting sqref="H24">
    <cfRule type="expression" dxfId="278" priority="451">
      <formula>M24</formula>
    </cfRule>
  </conditionalFormatting>
  <conditionalFormatting sqref="F28">
    <cfRule type="expression" dxfId="277" priority="435">
      <formula>M28</formula>
    </cfRule>
  </conditionalFormatting>
  <conditionalFormatting sqref="G28">
    <cfRule type="expression" dxfId="276" priority="434">
      <formula>M28</formula>
    </cfRule>
  </conditionalFormatting>
  <conditionalFormatting sqref="H28">
    <cfRule type="expression" dxfId="275" priority="433">
      <formula>M28</formula>
    </cfRule>
  </conditionalFormatting>
  <conditionalFormatting sqref="H42">
    <cfRule type="expression" dxfId="274" priority="411">
      <formula>M42</formula>
    </cfRule>
  </conditionalFormatting>
  <conditionalFormatting sqref="F42">
    <cfRule type="expression" dxfId="273" priority="409">
      <formula>M42</formula>
    </cfRule>
  </conditionalFormatting>
  <conditionalFormatting sqref="F42">
    <cfRule type="expression" dxfId="272" priority="408">
      <formula>M42</formula>
    </cfRule>
  </conditionalFormatting>
  <conditionalFormatting sqref="G42">
    <cfRule type="expression" dxfId="271" priority="407">
      <formula>M42</formula>
    </cfRule>
  </conditionalFormatting>
  <conditionalFormatting sqref="G42">
    <cfRule type="expression" dxfId="270" priority="406">
      <formula>M42</formula>
    </cfRule>
  </conditionalFormatting>
  <conditionalFormatting sqref="F46">
    <cfRule type="expression" dxfId="269" priority="395">
      <formula>M46</formula>
    </cfRule>
  </conditionalFormatting>
  <conditionalFormatting sqref="G46">
    <cfRule type="expression" dxfId="268" priority="394">
      <formula>M46</formula>
    </cfRule>
  </conditionalFormatting>
  <conditionalFormatting sqref="H46">
    <cfRule type="expression" dxfId="267" priority="393">
      <formula>M46</formula>
    </cfRule>
  </conditionalFormatting>
  <conditionalFormatting sqref="F52">
    <cfRule type="expression" dxfId="266" priority="389">
      <formula>M52</formula>
    </cfRule>
  </conditionalFormatting>
  <conditionalFormatting sqref="G52">
    <cfRule type="expression" dxfId="265" priority="388">
      <formula>M52</formula>
    </cfRule>
  </conditionalFormatting>
  <conditionalFormatting sqref="H52">
    <cfRule type="expression" dxfId="264" priority="387">
      <formula>M52</formula>
    </cfRule>
  </conditionalFormatting>
  <conditionalFormatting sqref="F66">
    <cfRule type="expression" dxfId="263" priority="367">
      <formula>M66</formula>
    </cfRule>
  </conditionalFormatting>
  <conditionalFormatting sqref="G66">
    <cfRule type="expression" dxfId="262" priority="366">
      <formula>M66</formula>
    </cfRule>
  </conditionalFormatting>
  <conditionalFormatting sqref="H66">
    <cfRule type="expression" dxfId="261" priority="365">
      <formula>M66</formula>
    </cfRule>
  </conditionalFormatting>
  <conditionalFormatting sqref="H70">
    <cfRule type="expression" dxfId="260" priority="355">
      <formula>M70</formula>
    </cfRule>
  </conditionalFormatting>
  <conditionalFormatting sqref="F70">
    <cfRule type="expression" dxfId="259" priority="354">
      <formula>M70</formula>
    </cfRule>
  </conditionalFormatting>
  <conditionalFormatting sqref="F70">
    <cfRule type="expression" dxfId="258" priority="353">
      <formula>M70</formula>
    </cfRule>
  </conditionalFormatting>
  <conditionalFormatting sqref="G70">
    <cfRule type="expression" dxfId="257" priority="352">
      <formula>M70</formula>
    </cfRule>
  </conditionalFormatting>
  <conditionalFormatting sqref="G70">
    <cfRule type="expression" dxfId="256" priority="351">
      <formula>M70</formula>
    </cfRule>
  </conditionalFormatting>
  <conditionalFormatting sqref="G58">
    <cfRule type="expression" dxfId="255" priority="327">
      <formula>M58</formula>
    </cfRule>
  </conditionalFormatting>
  <conditionalFormatting sqref="H58">
    <cfRule type="expression" dxfId="254" priority="326">
      <formula>M58</formula>
    </cfRule>
  </conditionalFormatting>
  <conditionalFormatting sqref="I58">
    <cfRule type="expression" dxfId="253" priority="325">
      <formula>M58</formula>
    </cfRule>
  </conditionalFormatting>
  <conditionalFormatting sqref="J58">
    <cfRule type="expression" dxfId="252" priority="324">
      <formula>M58</formula>
    </cfRule>
  </conditionalFormatting>
  <conditionalFormatting sqref="F58">
    <cfRule type="expression" dxfId="251" priority="323">
      <formula>M58</formula>
    </cfRule>
  </conditionalFormatting>
  <conditionalFormatting sqref="F80">
    <cfRule type="expression" dxfId="250" priority="313">
      <formula>M80</formula>
    </cfRule>
  </conditionalFormatting>
  <conditionalFormatting sqref="G80">
    <cfRule type="expression" dxfId="249" priority="312">
      <formula>M80</formula>
    </cfRule>
  </conditionalFormatting>
  <conditionalFormatting sqref="H80">
    <cfRule type="expression" dxfId="248" priority="311">
      <formula>M80</formula>
    </cfRule>
  </conditionalFormatting>
  <conditionalFormatting sqref="F82">
    <cfRule type="expression" dxfId="247" priority="307">
      <formula>M82</formula>
    </cfRule>
  </conditionalFormatting>
  <conditionalFormatting sqref="G82">
    <cfRule type="expression" dxfId="246" priority="306">
      <formula>M82</formula>
    </cfRule>
  </conditionalFormatting>
  <conditionalFormatting sqref="H82">
    <cfRule type="expression" dxfId="245" priority="305">
      <formula>M82</formula>
    </cfRule>
  </conditionalFormatting>
  <conditionalFormatting sqref="H84">
    <cfRule type="expression" dxfId="244" priority="301">
      <formula>M84</formula>
    </cfRule>
  </conditionalFormatting>
  <conditionalFormatting sqref="F84">
    <cfRule type="expression" dxfId="243" priority="300">
      <formula>M84</formula>
    </cfRule>
  </conditionalFormatting>
  <conditionalFormatting sqref="F84">
    <cfRule type="expression" dxfId="242" priority="299">
      <formula>M84</formula>
    </cfRule>
  </conditionalFormatting>
  <conditionalFormatting sqref="G84">
    <cfRule type="expression" dxfId="241" priority="298">
      <formula>M84</formula>
    </cfRule>
  </conditionalFormatting>
  <conditionalFormatting sqref="G84">
    <cfRule type="expression" dxfId="240" priority="297">
      <formula>M84</formula>
    </cfRule>
  </conditionalFormatting>
  <conditionalFormatting sqref="H86">
    <cfRule type="expression" dxfId="239" priority="291">
      <formula>M86</formula>
    </cfRule>
  </conditionalFormatting>
  <conditionalFormatting sqref="F86">
    <cfRule type="expression" dxfId="238" priority="289">
      <formula>M86</formula>
    </cfRule>
  </conditionalFormatting>
  <conditionalFormatting sqref="F86">
    <cfRule type="expression" dxfId="237" priority="288">
      <formula>M86</formula>
    </cfRule>
  </conditionalFormatting>
  <conditionalFormatting sqref="G86">
    <cfRule type="expression" dxfId="236" priority="287">
      <formula>M86</formula>
    </cfRule>
  </conditionalFormatting>
  <conditionalFormatting sqref="G86">
    <cfRule type="expression" dxfId="235" priority="286">
      <formula>M86</formula>
    </cfRule>
  </conditionalFormatting>
  <conditionalFormatting sqref="F94">
    <cfRule type="expression" dxfId="234" priority="282">
      <formula>M94</formula>
    </cfRule>
  </conditionalFormatting>
  <conditionalFormatting sqref="G94">
    <cfRule type="expression" dxfId="233" priority="281">
      <formula>M94</formula>
    </cfRule>
  </conditionalFormatting>
  <conditionalFormatting sqref="H94">
    <cfRule type="expression" dxfId="232" priority="280">
      <formula>M94</formula>
    </cfRule>
  </conditionalFormatting>
  <conditionalFormatting sqref="H102">
    <cfRule type="expression" dxfId="231" priority="254">
      <formula>M102</formula>
    </cfRule>
  </conditionalFormatting>
  <conditionalFormatting sqref="F102">
    <cfRule type="expression" dxfId="230" priority="252">
      <formula>M102</formula>
    </cfRule>
  </conditionalFormatting>
  <conditionalFormatting sqref="F102">
    <cfRule type="expression" dxfId="229" priority="251">
      <formula>M102</formula>
    </cfRule>
  </conditionalFormatting>
  <conditionalFormatting sqref="G102">
    <cfRule type="expression" dxfId="228" priority="250">
      <formula>M102</formula>
    </cfRule>
  </conditionalFormatting>
  <conditionalFormatting sqref="G102">
    <cfRule type="expression" dxfId="227" priority="249">
      <formula>M102</formula>
    </cfRule>
  </conditionalFormatting>
  <conditionalFormatting sqref="F12">
    <cfRule type="expression" dxfId="226" priority="248">
      <formula>M12</formula>
    </cfRule>
  </conditionalFormatting>
  <conditionalFormatting sqref="G12">
    <cfRule type="expression" dxfId="225" priority="247">
      <formula>M12</formula>
    </cfRule>
  </conditionalFormatting>
  <conditionalFormatting sqref="H12">
    <cfRule type="expression" dxfId="224" priority="246">
      <formula>M12</formula>
    </cfRule>
  </conditionalFormatting>
  <conditionalFormatting sqref="I12">
    <cfRule type="expression" dxfId="223" priority="245">
      <formula>M12</formula>
    </cfRule>
  </conditionalFormatting>
  <conditionalFormatting sqref="J12">
    <cfRule type="expression" dxfId="222" priority="244">
      <formula>M12</formula>
    </cfRule>
  </conditionalFormatting>
  <conditionalFormatting sqref="I14:I16">
    <cfRule type="expression" dxfId="221" priority="243">
      <formula>M14</formula>
    </cfRule>
  </conditionalFormatting>
  <conditionalFormatting sqref="J14:J16">
    <cfRule type="expression" dxfId="220" priority="242">
      <formula>M14</formula>
    </cfRule>
  </conditionalFormatting>
  <conditionalFormatting sqref="F14:F16">
    <cfRule type="expression" dxfId="219" priority="241">
      <formula>M14</formula>
    </cfRule>
  </conditionalFormatting>
  <conditionalFormatting sqref="G14:G16">
    <cfRule type="expression" dxfId="218" priority="240">
      <formula>M14</formula>
    </cfRule>
  </conditionalFormatting>
  <conditionalFormatting sqref="H14:H16">
    <cfRule type="expression" dxfId="217" priority="239">
      <formula>M14</formula>
    </cfRule>
  </conditionalFormatting>
  <conditionalFormatting sqref="I18:I19">
    <cfRule type="expression" dxfId="216" priority="238">
      <formula>M18</formula>
    </cfRule>
  </conditionalFormatting>
  <conditionalFormatting sqref="J18:J19">
    <cfRule type="expression" dxfId="215" priority="237">
      <formula>M18</formula>
    </cfRule>
  </conditionalFormatting>
  <conditionalFormatting sqref="I25">
    <cfRule type="expression" dxfId="214" priority="231">
      <formula>M25</formula>
    </cfRule>
  </conditionalFormatting>
  <conditionalFormatting sqref="J25">
    <cfRule type="expression" dxfId="213" priority="230">
      <formula>M25</formula>
    </cfRule>
  </conditionalFormatting>
  <conditionalFormatting sqref="F25">
    <cfRule type="expression" dxfId="212" priority="229">
      <formula>M25</formula>
    </cfRule>
  </conditionalFormatting>
  <conditionalFormatting sqref="F25">
    <cfRule type="expression" dxfId="211" priority="228">
      <formula>M25</formula>
    </cfRule>
  </conditionalFormatting>
  <conditionalFormatting sqref="G25">
    <cfRule type="expression" dxfId="210" priority="227">
      <formula>M25</formula>
    </cfRule>
  </conditionalFormatting>
  <conditionalFormatting sqref="G25">
    <cfRule type="expression" dxfId="209" priority="226">
      <formula>M25</formula>
    </cfRule>
  </conditionalFormatting>
  <conditionalFormatting sqref="H25">
    <cfRule type="expression" dxfId="208" priority="225">
      <formula>M25</formula>
    </cfRule>
  </conditionalFormatting>
  <conditionalFormatting sqref="I27">
    <cfRule type="expression" dxfId="207" priority="224">
      <formula>M27</formula>
    </cfRule>
  </conditionalFormatting>
  <conditionalFormatting sqref="J27">
    <cfRule type="expression" dxfId="206" priority="223">
      <formula>M27</formula>
    </cfRule>
  </conditionalFormatting>
  <conditionalFormatting sqref="I29">
    <cfRule type="expression" dxfId="205" priority="217">
      <formula>M29</formula>
    </cfRule>
  </conditionalFormatting>
  <conditionalFormatting sqref="J29">
    <cfRule type="expression" dxfId="204" priority="216">
      <formula>M29</formula>
    </cfRule>
  </conditionalFormatting>
  <conditionalFormatting sqref="K29">
    <cfRule type="expression" dxfId="203" priority="215">
      <formula>M29</formula>
    </cfRule>
  </conditionalFormatting>
  <conditionalFormatting sqref="F29">
    <cfRule type="expression" dxfId="202" priority="214">
      <formula>M29</formula>
    </cfRule>
  </conditionalFormatting>
  <conditionalFormatting sqref="G29">
    <cfRule type="expression" dxfId="201" priority="213">
      <formula>M29</formula>
    </cfRule>
  </conditionalFormatting>
  <conditionalFormatting sqref="H29">
    <cfRule type="expression" dxfId="200" priority="212">
      <formula>M29</formula>
    </cfRule>
  </conditionalFormatting>
  <conditionalFormatting sqref="I31:I33">
    <cfRule type="expression" dxfId="199" priority="211">
      <formula>M31</formula>
    </cfRule>
  </conditionalFormatting>
  <conditionalFormatting sqref="J31:J33">
    <cfRule type="expression" dxfId="198" priority="210">
      <formula>M31</formula>
    </cfRule>
  </conditionalFormatting>
  <conditionalFormatting sqref="F31:F33">
    <cfRule type="expression" dxfId="197" priority="209">
      <formula>M31</formula>
    </cfRule>
  </conditionalFormatting>
  <conditionalFormatting sqref="G31:G33">
    <cfRule type="expression" dxfId="196" priority="208">
      <formula>M31</formula>
    </cfRule>
  </conditionalFormatting>
  <conditionalFormatting sqref="H31:H33">
    <cfRule type="expression" dxfId="195" priority="207">
      <formula>M31</formula>
    </cfRule>
  </conditionalFormatting>
  <conditionalFormatting sqref="I39:I41">
    <cfRule type="expression" dxfId="194" priority="206">
      <formula>M39</formula>
    </cfRule>
  </conditionalFormatting>
  <conditionalFormatting sqref="J39:J41">
    <cfRule type="expression" dxfId="193" priority="205">
      <formula>M39</formula>
    </cfRule>
  </conditionalFormatting>
  <conditionalFormatting sqref="I43:I45">
    <cfRule type="expression" dxfId="192" priority="201">
      <formula>M43</formula>
    </cfRule>
  </conditionalFormatting>
  <conditionalFormatting sqref="J43:J45">
    <cfRule type="expression" dxfId="191" priority="200">
      <formula>M43</formula>
    </cfRule>
  </conditionalFormatting>
  <conditionalFormatting sqref="H43:H45">
    <cfRule type="expression" dxfId="190" priority="199">
      <formula>M43</formula>
    </cfRule>
  </conditionalFormatting>
  <conditionalFormatting sqref="F43:F45">
    <cfRule type="expression" dxfId="189" priority="198">
      <formula>M43</formula>
    </cfRule>
  </conditionalFormatting>
  <conditionalFormatting sqref="F43:F45">
    <cfRule type="expression" dxfId="188" priority="197">
      <formula>M43</formula>
    </cfRule>
  </conditionalFormatting>
  <conditionalFormatting sqref="G43:G45">
    <cfRule type="expression" dxfId="187" priority="196">
      <formula>M43</formula>
    </cfRule>
  </conditionalFormatting>
  <conditionalFormatting sqref="G43:G45">
    <cfRule type="expression" dxfId="186" priority="195">
      <formula>M43</formula>
    </cfRule>
  </conditionalFormatting>
  <conditionalFormatting sqref="I47:I49">
    <cfRule type="expression" dxfId="185" priority="194">
      <formula>M47</formula>
    </cfRule>
  </conditionalFormatting>
  <conditionalFormatting sqref="J47:J49">
    <cfRule type="expression" dxfId="184" priority="193">
      <formula>M47</formula>
    </cfRule>
  </conditionalFormatting>
  <conditionalFormatting sqref="F47:F49">
    <cfRule type="expression" dxfId="183" priority="192">
      <formula>M47</formula>
    </cfRule>
  </conditionalFormatting>
  <conditionalFormatting sqref="G47:G49">
    <cfRule type="expression" dxfId="182" priority="191">
      <formula>M47</formula>
    </cfRule>
  </conditionalFormatting>
  <conditionalFormatting sqref="H47:H49">
    <cfRule type="expression" dxfId="181" priority="190">
      <formula>M47</formula>
    </cfRule>
  </conditionalFormatting>
  <conditionalFormatting sqref="I53:I57">
    <cfRule type="expression" dxfId="180" priority="189">
      <formula>M53</formula>
    </cfRule>
  </conditionalFormatting>
  <conditionalFormatting sqref="J53:J57">
    <cfRule type="expression" dxfId="179" priority="188">
      <formula>M53</formula>
    </cfRule>
  </conditionalFormatting>
  <conditionalFormatting sqref="F53:F57">
    <cfRule type="expression" dxfId="178" priority="187">
      <formula>M53</formula>
    </cfRule>
  </conditionalFormatting>
  <conditionalFormatting sqref="G53:G57">
    <cfRule type="expression" dxfId="177" priority="186">
      <formula>M53</formula>
    </cfRule>
  </conditionalFormatting>
  <conditionalFormatting sqref="H53:H57">
    <cfRule type="expression" dxfId="176" priority="185">
      <formula>M53</formula>
    </cfRule>
  </conditionalFormatting>
  <conditionalFormatting sqref="K59:K61">
    <cfRule type="expression" dxfId="175" priority="184">
      <formula>M59</formula>
    </cfRule>
  </conditionalFormatting>
  <conditionalFormatting sqref="G59:G61">
    <cfRule type="expression" dxfId="174" priority="183">
      <formula>M59</formula>
    </cfRule>
  </conditionalFormatting>
  <conditionalFormatting sqref="H59:H61">
    <cfRule type="expression" dxfId="173" priority="182">
      <formula>M59</formula>
    </cfRule>
  </conditionalFormatting>
  <conditionalFormatting sqref="I59:I61">
    <cfRule type="expression" dxfId="172" priority="181">
      <formula>M59</formula>
    </cfRule>
  </conditionalFormatting>
  <conditionalFormatting sqref="J59:J61">
    <cfRule type="expression" dxfId="171" priority="180">
      <formula>M59</formula>
    </cfRule>
  </conditionalFormatting>
  <conditionalFormatting sqref="F59:F61">
    <cfRule type="expression" dxfId="170" priority="179">
      <formula>M59</formula>
    </cfRule>
  </conditionalFormatting>
  <conditionalFormatting sqref="I67:I69">
    <cfRule type="expression" dxfId="169" priority="178">
      <formula>M67</formula>
    </cfRule>
  </conditionalFormatting>
  <conditionalFormatting sqref="J67:J69">
    <cfRule type="expression" dxfId="168" priority="177">
      <formula>M67</formula>
    </cfRule>
  </conditionalFormatting>
  <conditionalFormatting sqref="F67:F69">
    <cfRule type="expression" dxfId="167" priority="176">
      <formula>M67</formula>
    </cfRule>
  </conditionalFormatting>
  <conditionalFormatting sqref="G67:G69">
    <cfRule type="expression" dxfId="166" priority="175">
      <formula>M67</formula>
    </cfRule>
  </conditionalFormatting>
  <conditionalFormatting sqref="H67:H69">
    <cfRule type="expression" dxfId="165" priority="174">
      <formula>M67</formula>
    </cfRule>
  </conditionalFormatting>
  <conditionalFormatting sqref="I71:I73">
    <cfRule type="expression" dxfId="164" priority="173">
      <formula>M71</formula>
    </cfRule>
  </conditionalFormatting>
  <conditionalFormatting sqref="J71:J73">
    <cfRule type="expression" dxfId="163" priority="172">
      <formula>M71</formula>
    </cfRule>
  </conditionalFormatting>
  <conditionalFormatting sqref="I75:I76">
    <cfRule type="expression" dxfId="162" priority="166">
      <formula>M75</formula>
    </cfRule>
  </conditionalFormatting>
  <conditionalFormatting sqref="J75:J76">
    <cfRule type="expression" dxfId="161" priority="165">
      <formula>M75</formula>
    </cfRule>
  </conditionalFormatting>
  <conditionalFormatting sqref="I81">
    <cfRule type="expression" dxfId="160" priority="161">
      <formula>M81</formula>
    </cfRule>
  </conditionalFormatting>
  <conditionalFormatting sqref="J81">
    <cfRule type="expression" dxfId="159" priority="160">
      <formula>M81</formula>
    </cfRule>
  </conditionalFormatting>
  <conditionalFormatting sqref="F81">
    <cfRule type="expression" dxfId="158" priority="159">
      <formula>M81</formula>
    </cfRule>
  </conditionalFormatting>
  <conditionalFormatting sqref="G81">
    <cfRule type="expression" dxfId="157" priority="158">
      <formula>M81</formula>
    </cfRule>
  </conditionalFormatting>
  <conditionalFormatting sqref="H81">
    <cfRule type="expression" dxfId="156" priority="157">
      <formula>M81</formula>
    </cfRule>
  </conditionalFormatting>
  <conditionalFormatting sqref="I83">
    <cfRule type="expression" dxfId="155" priority="156">
      <formula>M83</formula>
    </cfRule>
  </conditionalFormatting>
  <conditionalFormatting sqref="J83">
    <cfRule type="expression" dxfId="154" priority="155">
      <formula>M83</formula>
    </cfRule>
  </conditionalFormatting>
  <conditionalFormatting sqref="F83">
    <cfRule type="expression" dxfId="153" priority="154">
      <formula>M83</formula>
    </cfRule>
  </conditionalFormatting>
  <conditionalFormatting sqref="G83">
    <cfRule type="expression" dxfId="152" priority="153">
      <formula>M83</formula>
    </cfRule>
  </conditionalFormatting>
  <conditionalFormatting sqref="H83">
    <cfRule type="expression" dxfId="151" priority="152">
      <formula>M83</formula>
    </cfRule>
  </conditionalFormatting>
  <conditionalFormatting sqref="I85">
    <cfRule type="expression" dxfId="150" priority="151">
      <formula>M85</formula>
    </cfRule>
  </conditionalFormatting>
  <conditionalFormatting sqref="J85">
    <cfRule type="expression" dxfId="149" priority="150">
      <formula>M85</formula>
    </cfRule>
  </conditionalFormatting>
  <conditionalFormatting sqref="H85">
    <cfRule type="expression" dxfId="148" priority="149">
      <formula>M85</formula>
    </cfRule>
  </conditionalFormatting>
  <conditionalFormatting sqref="F85">
    <cfRule type="expression" dxfId="147" priority="148">
      <formula>M85</formula>
    </cfRule>
  </conditionalFormatting>
  <conditionalFormatting sqref="F85">
    <cfRule type="expression" dxfId="146" priority="147">
      <formula>M85</formula>
    </cfRule>
  </conditionalFormatting>
  <conditionalFormatting sqref="G85">
    <cfRule type="expression" dxfId="145" priority="146">
      <formula>M85</formula>
    </cfRule>
  </conditionalFormatting>
  <conditionalFormatting sqref="G85">
    <cfRule type="expression" dxfId="144" priority="145">
      <formula>M85</formula>
    </cfRule>
  </conditionalFormatting>
  <conditionalFormatting sqref="I87">
    <cfRule type="expression" dxfId="143" priority="144">
      <formula>M87</formula>
    </cfRule>
  </conditionalFormatting>
  <conditionalFormatting sqref="J87">
    <cfRule type="expression" dxfId="142" priority="143">
      <formula>M87</formula>
    </cfRule>
  </conditionalFormatting>
  <conditionalFormatting sqref="H87">
    <cfRule type="expression" dxfId="141" priority="142">
      <formula>M87</formula>
    </cfRule>
  </conditionalFormatting>
  <conditionalFormatting sqref="F87">
    <cfRule type="expression" dxfId="140" priority="141">
      <formula>M87</formula>
    </cfRule>
  </conditionalFormatting>
  <conditionalFormatting sqref="F87">
    <cfRule type="expression" dxfId="139" priority="140">
      <formula>M87</formula>
    </cfRule>
  </conditionalFormatting>
  <conditionalFormatting sqref="G87">
    <cfRule type="expression" dxfId="138" priority="139">
      <formula>M87</formula>
    </cfRule>
  </conditionalFormatting>
  <conditionalFormatting sqref="G87">
    <cfRule type="expression" dxfId="137" priority="138">
      <formula>M87</formula>
    </cfRule>
  </conditionalFormatting>
  <conditionalFormatting sqref="I89:I90">
    <cfRule type="expression" dxfId="136" priority="137">
      <formula>M89</formula>
    </cfRule>
  </conditionalFormatting>
  <conditionalFormatting sqref="J89:J90">
    <cfRule type="expression" dxfId="135" priority="136">
      <formula>M89</formula>
    </cfRule>
  </conditionalFormatting>
  <conditionalFormatting sqref="K89:K90">
    <cfRule type="expression" dxfId="134" priority="135">
      <formula>M89</formula>
    </cfRule>
  </conditionalFormatting>
  <conditionalFormatting sqref="F89:F90">
    <cfRule type="expression" dxfId="133" priority="134">
      <formula>M89</formula>
    </cfRule>
  </conditionalFormatting>
  <conditionalFormatting sqref="G89:G90">
    <cfRule type="expression" dxfId="132" priority="133">
      <formula>M89</formula>
    </cfRule>
  </conditionalFormatting>
  <conditionalFormatting sqref="H89:H90">
    <cfRule type="expression" dxfId="131" priority="132">
      <formula>M89</formula>
    </cfRule>
  </conditionalFormatting>
  <conditionalFormatting sqref="I95">
    <cfRule type="expression" dxfId="130" priority="131">
      <formula>M95</formula>
    </cfRule>
  </conditionalFormatting>
  <conditionalFormatting sqref="J95">
    <cfRule type="expression" dxfId="129" priority="130">
      <formula>M95</formula>
    </cfRule>
  </conditionalFormatting>
  <conditionalFormatting sqref="F95">
    <cfRule type="expression" dxfId="128" priority="129">
      <formula>M95</formula>
    </cfRule>
  </conditionalFormatting>
  <conditionalFormatting sqref="G95">
    <cfRule type="expression" dxfId="127" priority="128">
      <formula>M95</formula>
    </cfRule>
  </conditionalFormatting>
  <conditionalFormatting sqref="H95">
    <cfRule type="expression" dxfId="126" priority="127">
      <formula>M95</formula>
    </cfRule>
  </conditionalFormatting>
  <conditionalFormatting sqref="I96">
    <cfRule type="expression" dxfId="125" priority="126">
      <formula>M96</formula>
    </cfRule>
  </conditionalFormatting>
  <conditionalFormatting sqref="J96">
    <cfRule type="expression" dxfId="124" priority="125">
      <formula>M96</formula>
    </cfRule>
  </conditionalFormatting>
  <conditionalFormatting sqref="F96">
    <cfRule type="expression" dxfId="123" priority="124">
      <formula>M96</formula>
    </cfRule>
  </conditionalFormatting>
  <conditionalFormatting sqref="G96">
    <cfRule type="expression" dxfId="122" priority="123">
      <formula>M96</formula>
    </cfRule>
  </conditionalFormatting>
  <conditionalFormatting sqref="H96">
    <cfRule type="expression" dxfId="121" priority="122">
      <formula>M96</formula>
    </cfRule>
  </conditionalFormatting>
  <conditionalFormatting sqref="I97">
    <cfRule type="expression" dxfId="120" priority="121">
      <formula>M97</formula>
    </cfRule>
  </conditionalFormatting>
  <conditionalFormatting sqref="J97">
    <cfRule type="expression" dxfId="119" priority="120">
      <formula>M97</formula>
    </cfRule>
  </conditionalFormatting>
  <conditionalFormatting sqref="F97">
    <cfRule type="expression" dxfId="118" priority="119">
      <formula>M97</formula>
    </cfRule>
  </conditionalFormatting>
  <conditionalFormatting sqref="G97">
    <cfRule type="expression" dxfId="117" priority="118">
      <formula>M97</formula>
    </cfRule>
  </conditionalFormatting>
  <conditionalFormatting sqref="H97">
    <cfRule type="expression" dxfId="116" priority="117">
      <formula>M97</formula>
    </cfRule>
  </conditionalFormatting>
  <conditionalFormatting sqref="I98">
    <cfRule type="expression" dxfId="115" priority="116">
      <formula>M98</formula>
    </cfRule>
  </conditionalFormatting>
  <conditionalFormatting sqref="J98">
    <cfRule type="expression" dxfId="114" priority="115">
      <formula>M98</formula>
    </cfRule>
  </conditionalFormatting>
  <conditionalFormatting sqref="F98">
    <cfRule type="expression" dxfId="113" priority="114">
      <formula>M98</formula>
    </cfRule>
  </conditionalFormatting>
  <conditionalFormatting sqref="G98">
    <cfRule type="expression" dxfId="112" priority="113">
      <formula>M98</formula>
    </cfRule>
  </conditionalFormatting>
  <conditionalFormatting sqref="H98">
    <cfRule type="expression" dxfId="111" priority="112">
      <formula>M98</formula>
    </cfRule>
  </conditionalFormatting>
  <conditionalFormatting sqref="I99">
    <cfRule type="expression" dxfId="110" priority="111">
      <formula>M99</formula>
    </cfRule>
  </conditionalFormatting>
  <conditionalFormatting sqref="J99">
    <cfRule type="expression" dxfId="109" priority="110">
      <formula>M99</formula>
    </cfRule>
  </conditionalFormatting>
  <conditionalFormatting sqref="F99">
    <cfRule type="expression" dxfId="108" priority="109">
      <formula>M99</formula>
    </cfRule>
  </conditionalFormatting>
  <conditionalFormatting sqref="G99">
    <cfRule type="expression" dxfId="107" priority="108">
      <formula>M99</formula>
    </cfRule>
  </conditionalFormatting>
  <conditionalFormatting sqref="H99">
    <cfRule type="expression" dxfId="106" priority="107">
      <formula>M99</formula>
    </cfRule>
  </conditionalFormatting>
  <conditionalFormatting sqref="I100">
    <cfRule type="expression" dxfId="105" priority="106">
      <formula>M100</formula>
    </cfRule>
  </conditionalFormatting>
  <conditionalFormatting sqref="J100">
    <cfRule type="expression" dxfId="104" priority="105">
      <formula>M100</formula>
    </cfRule>
  </conditionalFormatting>
  <conditionalFormatting sqref="F100">
    <cfRule type="expression" dxfId="103" priority="104">
      <formula>M100</formula>
    </cfRule>
  </conditionalFormatting>
  <conditionalFormatting sqref="G100">
    <cfRule type="expression" dxfId="102" priority="103">
      <formula>M100</formula>
    </cfRule>
  </conditionalFormatting>
  <conditionalFormatting sqref="H100">
    <cfRule type="expression" dxfId="101" priority="102">
      <formula>M100</formula>
    </cfRule>
  </conditionalFormatting>
  <conditionalFormatting sqref="I101">
    <cfRule type="expression" dxfId="100" priority="101">
      <formula>M101</formula>
    </cfRule>
  </conditionalFormatting>
  <conditionalFormatting sqref="J101">
    <cfRule type="expression" dxfId="99" priority="100">
      <formula>M101</formula>
    </cfRule>
  </conditionalFormatting>
  <conditionalFormatting sqref="F101">
    <cfRule type="expression" dxfId="98" priority="99">
      <formula>M101</formula>
    </cfRule>
  </conditionalFormatting>
  <conditionalFormatting sqref="G101">
    <cfRule type="expression" dxfId="97" priority="98">
      <formula>M101</formula>
    </cfRule>
  </conditionalFormatting>
  <conditionalFormatting sqref="H101">
    <cfRule type="expression" dxfId="96" priority="97">
      <formula>M101</formula>
    </cfRule>
  </conditionalFormatting>
  <conditionalFormatting sqref="I103">
    <cfRule type="expression" dxfId="95" priority="96">
      <formula>M103</formula>
    </cfRule>
  </conditionalFormatting>
  <conditionalFormatting sqref="J103">
    <cfRule type="expression" dxfId="94" priority="95">
      <formula>M103</formula>
    </cfRule>
  </conditionalFormatting>
  <conditionalFormatting sqref="H103">
    <cfRule type="expression" dxfId="93" priority="94">
      <formula>M103</formula>
    </cfRule>
  </conditionalFormatting>
  <conditionalFormatting sqref="F103">
    <cfRule type="expression" dxfId="92" priority="93">
      <formula>M103</formula>
    </cfRule>
  </conditionalFormatting>
  <conditionalFormatting sqref="F103">
    <cfRule type="expression" dxfId="91" priority="92">
      <formula>M103</formula>
    </cfRule>
  </conditionalFormatting>
  <conditionalFormatting sqref="G103">
    <cfRule type="expression" dxfId="90" priority="91">
      <formula>M103</formula>
    </cfRule>
  </conditionalFormatting>
  <conditionalFormatting sqref="G103">
    <cfRule type="expression" dxfId="89" priority="90">
      <formula>M103</formula>
    </cfRule>
  </conditionalFormatting>
  <conditionalFormatting sqref="F17">
    <cfRule type="expression" dxfId="88" priority="89">
      <formula>M17</formula>
    </cfRule>
  </conditionalFormatting>
  <conditionalFormatting sqref="G17">
    <cfRule type="expression" dxfId="87" priority="88">
      <formula>M17</formula>
    </cfRule>
  </conditionalFormatting>
  <conditionalFormatting sqref="H17">
    <cfRule type="expression" dxfId="86" priority="87">
      <formula>M17</formula>
    </cfRule>
  </conditionalFormatting>
  <conditionalFormatting sqref="F18:F19">
    <cfRule type="expression" dxfId="85" priority="86">
      <formula>M18</formula>
    </cfRule>
  </conditionalFormatting>
  <conditionalFormatting sqref="G18:G19">
    <cfRule type="expression" dxfId="84" priority="85">
      <formula>M18</formula>
    </cfRule>
  </conditionalFormatting>
  <conditionalFormatting sqref="H18:H19">
    <cfRule type="expression" dxfId="83" priority="84">
      <formula>M18</formula>
    </cfRule>
  </conditionalFormatting>
  <conditionalFormatting sqref="H38">
    <cfRule type="expression" dxfId="82" priority="83">
      <formula>M38</formula>
    </cfRule>
  </conditionalFormatting>
  <conditionalFormatting sqref="F38">
    <cfRule type="expression" dxfId="81" priority="82">
      <formula>M38</formula>
    </cfRule>
  </conditionalFormatting>
  <conditionalFormatting sqref="F38">
    <cfRule type="expression" dxfId="80" priority="81">
      <formula>M38</formula>
    </cfRule>
  </conditionalFormatting>
  <conditionalFormatting sqref="G38">
    <cfRule type="expression" dxfId="79" priority="80">
      <formula>M38</formula>
    </cfRule>
  </conditionalFormatting>
  <conditionalFormatting sqref="G38">
    <cfRule type="expression" dxfId="78" priority="79">
      <formula>M38</formula>
    </cfRule>
  </conditionalFormatting>
  <conditionalFormatting sqref="H39:H41">
    <cfRule type="expression" dxfId="77" priority="78">
      <formula>M39</formula>
    </cfRule>
  </conditionalFormatting>
  <conditionalFormatting sqref="F39:F41">
    <cfRule type="expression" dxfId="76" priority="77">
      <formula>M39</formula>
    </cfRule>
  </conditionalFormatting>
  <conditionalFormatting sqref="F39:F41">
    <cfRule type="expression" dxfId="75" priority="76">
      <formula>M39</formula>
    </cfRule>
  </conditionalFormatting>
  <conditionalFormatting sqref="G39:G41">
    <cfRule type="expression" dxfId="74" priority="75">
      <formula>M39</formula>
    </cfRule>
  </conditionalFormatting>
  <conditionalFormatting sqref="G39:G41">
    <cfRule type="expression" dxfId="73" priority="74">
      <formula>M39</formula>
    </cfRule>
  </conditionalFormatting>
  <conditionalFormatting sqref="H71">
    <cfRule type="expression" dxfId="72" priority="73">
      <formula>M71</formula>
    </cfRule>
  </conditionalFormatting>
  <conditionalFormatting sqref="F71">
    <cfRule type="expression" dxfId="71" priority="72">
      <formula>M71</formula>
    </cfRule>
  </conditionalFormatting>
  <conditionalFormatting sqref="F71">
    <cfRule type="expression" dxfId="70" priority="71">
      <formula>M71</formula>
    </cfRule>
  </conditionalFormatting>
  <conditionalFormatting sqref="G71">
    <cfRule type="expression" dxfId="69" priority="70">
      <formula>M71</formula>
    </cfRule>
  </conditionalFormatting>
  <conditionalFormatting sqref="G71">
    <cfRule type="expression" dxfId="68" priority="69">
      <formula>M71</formula>
    </cfRule>
  </conditionalFormatting>
  <conditionalFormatting sqref="H72">
    <cfRule type="expression" dxfId="67" priority="68">
      <formula>M72</formula>
    </cfRule>
  </conditionalFormatting>
  <conditionalFormatting sqref="F72">
    <cfRule type="expression" dxfId="66" priority="67">
      <formula>M72</formula>
    </cfRule>
  </conditionalFormatting>
  <conditionalFormatting sqref="F72">
    <cfRule type="expression" dxfId="65" priority="66">
      <formula>M72</formula>
    </cfRule>
  </conditionalFormatting>
  <conditionalFormatting sqref="G72">
    <cfRule type="expression" dxfId="64" priority="65">
      <formula>M72</formula>
    </cfRule>
  </conditionalFormatting>
  <conditionalFormatting sqref="G72">
    <cfRule type="expression" dxfId="63" priority="64">
      <formula>M72</formula>
    </cfRule>
  </conditionalFormatting>
  <conditionalFormatting sqref="H73">
    <cfRule type="expression" dxfId="62" priority="63">
      <formula>M73</formula>
    </cfRule>
  </conditionalFormatting>
  <conditionalFormatting sqref="F73">
    <cfRule type="expression" dxfId="61" priority="62">
      <formula>M73</formula>
    </cfRule>
  </conditionalFormatting>
  <conditionalFormatting sqref="F73">
    <cfRule type="expression" dxfId="60" priority="61">
      <formula>M73</formula>
    </cfRule>
  </conditionalFormatting>
  <conditionalFormatting sqref="G73">
    <cfRule type="expression" dxfId="59" priority="60">
      <formula>M73</formula>
    </cfRule>
  </conditionalFormatting>
  <conditionalFormatting sqref="G73">
    <cfRule type="expression" dxfId="58" priority="59">
      <formula>M73</formula>
    </cfRule>
  </conditionalFormatting>
  <conditionalFormatting sqref="F75">
    <cfRule type="expression" dxfId="57" priority="58">
      <formula>M75</formula>
    </cfRule>
  </conditionalFormatting>
  <conditionalFormatting sqref="G75">
    <cfRule type="expression" dxfId="56" priority="57">
      <formula>M75</formula>
    </cfRule>
  </conditionalFormatting>
  <conditionalFormatting sqref="H75">
    <cfRule type="expression" dxfId="55" priority="56">
      <formula>M75</formula>
    </cfRule>
  </conditionalFormatting>
  <conditionalFormatting sqref="F76">
    <cfRule type="expression" dxfId="54" priority="55">
      <formula>M76</formula>
    </cfRule>
  </conditionalFormatting>
  <conditionalFormatting sqref="G76">
    <cfRule type="expression" dxfId="53" priority="54">
      <formula>M76</formula>
    </cfRule>
  </conditionalFormatting>
  <conditionalFormatting sqref="H76">
    <cfRule type="expression" dxfId="52" priority="53">
      <formula>M76</formula>
    </cfRule>
  </conditionalFormatting>
  <conditionalFormatting sqref="F91">
    <cfRule type="expression" dxfId="51" priority="52">
      <formula>M91</formula>
    </cfRule>
  </conditionalFormatting>
  <conditionalFormatting sqref="F91">
    <cfRule type="expression" dxfId="50" priority="51">
      <formula>M91</formula>
    </cfRule>
  </conditionalFormatting>
  <conditionalFormatting sqref="G91">
    <cfRule type="expression" dxfId="49" priority="50">
      <formula>M91</formula>
    </cfRule>
  </conditionalFormatting>
  <conditionalFormatting sqref="G91">
    <cfRule type="expression" dxfId="48" priority="49">
      <formula>M91</formula>
    </cfRule>
  </conditionalFormatting>
  <conditionalFormatting sqref="H91">
    <cfRule type="expression" dxfId="47" priority="48">
      <formula>M91</formula>
    </cfRule>
  </conditionalFormatting>
  <conditionalFormatting sqref="F92">
    <cfRule type="expression" dxfId="46" priority="47">
      <formula>M92</formula>
    </cfRule>
  </conditionalFormatting>
  <conditionalFormatting sqref="F92">
    <cfRule type="expression" dxfId="45" priority="46">
      <formula>M92</formula>
    </cfRule>
  </conditionalFormatting>
  <conditionalFormatting sqref="G92">
    <cfRule type="expression" dxfId="44" priority="45">
      <formula>M92</formula>
    </cfRule>
  </conditionalFormatting>
  <conditionalFormatting sqref="G92">
    <cfRule type="expression" dxfId="43" priority="44">
      <formula>M92</formula>
    </cfRule>
  </conditionalFormatting>
  <conditionalFormatting sqref="H92">
    <cfRule type="expression" dxfId="42" priority="43">
      <formula>M92</formula>
    </cfRule>
  </conditionalFormatting>
  <conditionalFormatting sqref="F26">
    <cfRule type="expression" dxfId="41" priority="42">
      <formula>M26</formula>
    </cfRule>
  </conditionalFormatting>
  <conditionalFormatting sqref="G26">
    <cfRule type="expression" dxfId="40" priority="41">
      <formula>M26</formula>
    </cfRule>
  </conditionalFormatting>
  <conditionalFormatting sqref="H26">
    <cfRule type="expression" dxfId="39" priority="40">
      <formula>M26</formula>
    </cfRule>
  </conditionalFormatting>
  <conditionalFormatting sqref="F27">
    <cfRule type="expression" dxfId="38" priority="39">
      <formula>M27</formula>
    </cfRule>
  </conditionalFormatting>
  <conditionalFormatting sqref="G27">
    <cfRule type="expression" dxfId="37" priority="38">
      <formula>M27</formula>
    </cfRule>
  </conditionalFormatting>
  <conditionalFormatting sqref="H27">
    <cfRule type="expression" dxfId="36" priority="37">
      <formula>M27</formula>
    </cfRule>
  </conditionalFormatting>
  <conditionalFormatting sqref="F86">
    <cfRule type="expression" dxfId="35" priority="36">
      <formula>M86</formula>
    </cfRule>
  </conditionalFormatting>
  <conditionalFormatting sqref="G86">
    <cfRule type="expression" dxfId="34" priority="35">
      <formula>M86</formula>
    </cfRule>
  </conditionalFormatting>
  <conditionalFormatting sqref="H86">
    <cfRule type="expression" dxfId="33" priority="34">
      <formula>M86</formula>
    </cfRule>
  </conditionalFormatting>
  <conditionalFormatting sqref="H82">
    <cfRule type="expression" dxfId="32" priority="33">
      <formula>M82</formula>
    </cfRule>
  </conditionalFormatting>
  <conditionalFormatting sqref="F82">
    <cfRule type="expression" dxfId="31" priority="32">
      <formula>M82</formula>
    </cfRule>
  </conditionalFormatting>
  <conditionalFormatting sqref="F82">
    <cfRule type="expression" dxfId="30" priority="31">
      <formula>M82</formula>
    </cfRule>
  </conditionalFormatting>
  <conditionalFormatting sqref="G82">
    <cfRule type="expression" dxfId="29" priority="30">
      <formula>M82</formula>
    </cfRule>
  </conditionalFormatting>
  <conditionalFormatting sqref="G82">
    <cfRule type="expression" dxfId="28" priority="29">
      <formula>M82</formula>
    </cfRule>
  </conditionalFormatting>
  <conditionalFormatting sqref="H84">
    <cfRule type="expression" dxfId="27" priority="28">
      <formula>M84</formula>
    </cfRule>
  </conditionalFormatting>
  <conditionalFormatting sqref="F84">
    <cfRule type="expression" dxfId="26" priority="27">
      <formula>M84</formula>
    </cfRule>
  </conditionalFormatting>
  <conditionalFormatting sqref="F84">
    <cfRule type="expression" dxfId="25" priority="26">
      <formula>M84</formula>
    </cfRule>
  </conditionalFormatting>
  <conditionalFormatting sqref="G84">
    <cfRule type="expression" dxfId="24" priority="25">
      <formula>M84</formula>
    </cfRule>
  </conditionalFormatting>
  <conditionalFormatting sqref="G84">
    <cfRule type="expression" dxfId="23" priority="24">
      <formula>M84</formula>
    </cfRule>
  </conditionalFormatting>
  <conditionalFormatting sqref="H83">
    <cfRule type="expression" dxfId="22" priority="23">
      <formula>M83</formula>
    </cfRule>
  </conditionalFormatting>
  <conditionalFormatting sqref="F83">
    <cfRule type="expression" dxfId="21" priority="22">
      <formula>M83</formula>
    </cfRule>
  </conditionalFormatting>
  <conditionalFormatting sqref="F83">
    <cfRule type="expression" dxfId="20" priority="21">
      <formula>M83</formula>
    </cfRule>
  </conditionalFormatting>
  <conditionalFormatting sqref="G83">
    <cfRule type="expression" dxfId="19" priority="20">
      <formula>M83</formula>
    </cfRule>
  </conditionalFormatting>
  <conditionalFormatting sqref="G83">
    <cfRule type="expression" dxfId="18" priority="19">
      <formula>M83</formula>
    </cfRule>
  </conditionalFormatting>
  <conditionalFormatting sqref="H85">
    <cfRule type="expression" dxfId="17" priority="18">
      <formula>M85</formula>
    </cfRule>
  </conditionalFormatting>
  <conditionalFormatting sqref="F85">
    <cfRule type="expression" dxfId="16" priority="17">
      <formula>M85</formula>
    </cfRule>
  </conditionalFormatting>
  <conditionalFormatting sqref="F85">
    <cfRule type="expression" dxfId="15" priority="16">
      <formula>M85</formula>
    </cfRule>
  </conditionalFormatting>
  <conditionalFormatting sqref="G85">
    <cfRule type="expression" dxfId="14" priority="15">
      <formula>M85</formula>
    </cfRule>
  </conditionalFormatting>
  <conditionalFormatting sqref="G85">
    <cfRule type="expression" dxfId="13" priority="14">
      <formula>M85</formula>
    </cfRule>
  </conditionalFormatting>
  <conditionalFormatting sqref="F87:F88">
    <cfRule type="expression" dxfId="12" priority="13">
      <formula>M87</formula>
    </cfRule>
  </conditionalFormatting>
  <conditionalFormatting sqref="G87:G88">
    <cfRule type="expression" dxfId="11" priority="12">
      <formula>M87</formula>
    </cfRule>
  </conditionalFormatting>
  <conditionalFormatting sqref="H87:H88">
    <cfRule type="expression" dxfId="10" priority="11">
      <formula>M87</formula>
    </cfRule>
  </conditionalFormatting>
  <conditionalFormatting sqref="F89">
    <cfRule type="expression" dxfId="9" priority="10">
      <formula>M89</formula>
    </cfRule>
  </conditionalFormatting>
  <conditionalFormatting sqref="F89">
    <cfRule type="expression" dxfId="8" priority="9">
      <formula>M89</formula>
    </cfRule>
  </conditionalFormatting>
  <conditionalFormatting sqref="G89">
    <cfRule type="expression" dxfId="7" priority="8">
      <formula>M89</formula>
    </cfRule>
  </conditionalFormatting>
  <conditionalFormatting sqref="G89">
    <cfRule type="expression" dxfId="6" priority="7">
      <formula>M89</formula>
    </cfRule>
  </conditionalFormatting>
  <conditionalFormatting sqref="H89">
    <cfRule type="expression" dxfId="5" priority="6">
      <formula>M89</formula>
    </cfRule>
  </conditionalFormatting>
  <conditionalFormatting sqref="F90">
    <cfRule type="expression" dxfId="4" priority="5">
      <formula>M90</formula>
    </cfRule>
  </conditionalFormatting>
  <conditionalFormatting sqref="F90">
    <cfRule type="expression" dxfId="3" priority="4">
      <formula>M90</formula>
    </cfRule>
  </conditionalFormatting>
  <conditionalFormatting sqref="G90">
    <cfRule type="expression" dxfId="2" priority="3">
      <formula>M90</formula>
    </cfRule>
  </conditionalFormatting>
  <conditionalFormatting sqref="G90">
    <cfRule type="expression" dxfId="1" priority="2">
      <formula>M90</formula>
    </cfRule>
  </conditionalFormatting>
  <conditionalFormatting sqref="H90">
    <cfRule type="expression" dxfId="0" priority="1">
      <formula>M90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hyperlinks>
    <hyperlink ref="F6" r:id="rId1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2016-07-21T11:36:49Z</cp:lastPrinted>
  <dcterms:created xsi:type="dcterms:W3CDTF">2016-02-23T09:25:23Z</dcterms:created>
  <dcterms:modified xsi:type="dcterms:W3CDTF">2016-08-18T08:46:45Z</dcterms:modified>
</cp:coreProperties>
</file>