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905"/>
  </bookViews>
  <sheets>
    <sheet name="Rozvrhové akce" sheetId="2" r:id="rId1"/>
    <sheet name="Programy" sheetId="3" state="hidden" r:id="rId2"/>
    <sheet name="Service" sheetId="6" state="hidden" r:id="rId3"/>
    <sheet name="List1" sheetId="7" r:id="rId4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4562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B167" i="2" s="1"/>
  <c r="C164" i="2"/>
  <c r="M164" i="2" s="1"/>
  <c r="B109" i="2"/>
  <c r="B110" i="2" s="1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95" i="2"/>
  <c r="M95" i="2" s="1"/>
  <c r="C250" i="2"/>
  <c r="M250" i="2" s="1"/>
  <c r="B251" i="2"/>
  <c r="C166" i="2"/>
  <c r="M166" i="2" s="1"/>
  <c r="B236" i="2"/>
  <c r="C235" i="2"/>
  <c r="M235" i="2" s="1"/>
  <c r="B53" i="2"/>
  <c r="C52" i="2"/>
  <c r="M52" i="2" s="1"/>
  <c r="C109" i="2" l="1"/>
  <c r="M109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180" i="2"/>
  <c r="M180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B84" i="2" l="1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<sst xmlns="http://schemas.openxmlformats.org/spreadsheetml/2006/main" count="990" uniqueCount="155">
  <si>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</si>
  <si>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</si>
  <si>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</si>
  <si>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</si>
  <si>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</si>
  <si>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</si>
  <si>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</si>
  <si>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</si>
  <si>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</si>
  <si>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</si>
  <si>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</si>
  <si>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</si>
  <si>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</si>
  <si>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</si>
  <si>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</si>
  <si>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</si>
  <si>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</si>
  <si>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</si>
  <si>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</si>
  <si>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</si>
  <si>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</si>
  <si>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</si>
  <si>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</si>
  <si>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</si>
  <si>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</si>
  <si>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</si>
  <si>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</si>
  <si>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</si>
  <si>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</si>
  <si>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</si>
  <si>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</si>
  <si>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</si>
  <si>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</si>
  <si>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</si>
  <si>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</si>
  <si>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</si>
  <si>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</si>
  <si>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</si>
  <si>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</si>
  <si>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</si>
  <si>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</si>
  <si>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</si>
  <si>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</si>
  <si>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</si>
  <si>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</si>
  <si>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</si>
  <si>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</si>
  <si>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</si>
  <si>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</si>
  <si>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</si>
  <si>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</si>
  <si>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</si>
  <si>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</si>
  <si>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</si>
  <si>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</si>
  <si>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</si>
  <si>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</si>
  <si>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</si>
  <si>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</si>
  <si>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</si>
  <si>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</si>
  <si>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</si>
  <si>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</si>
  <si>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</si>
  <si>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</si>
  <si>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</si>
  <si>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</si>
  <si>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</si>
  <si>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</si>
  <si>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</si>
  <si>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</si>
  <si>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</si>
  <si>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</si>
  <si>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</si>
  <si>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</si>
  <si>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</si>
  <si>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</si>
  <si>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</si>
  <si>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</si>
  <si>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</si>
  <si>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</si>
  <si>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</si>
  <si>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</si>
  <si>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</si>
  <si>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</si>
  <si>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</si>
  <si>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</si>
  <si>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</si>
  <si>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</si>
  <si>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</si>
  <si>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</si>
  <si>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</si>
  <si>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</si>
  <si>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</si>
  <si>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</si>
  <si>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</si>
  <si>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</si>
  <si>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</si>
  <si>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</si>
  <si>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</si>
  <si>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</si>
  <si>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</si>
  <si>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</si>
  <si>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</si>
  <si>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</si>
  <si>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</si>
  <si>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</si>
  <si>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</si>
  <si>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</si>
  <si>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</si>
  <si>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</si>
  <si>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</si>
  <si>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</si>
  <si>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</si>
  <si>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USS/WSUVS</t>
  </si>
  <si>
    <t>Úvod do studia</t>
  </si>
  <si>
    <t>Kozáková</t>
  </si>
  <si>
    <t>P45</t>
  </si>
  <si>
    <t>USS/WSSP1</t>
  </si>
  <si>
    <t>KPS/WPAT1</t>
  </si>
  <si>
    <t>Patopsychologie 1</t>
  </si>
  <si>
    <t>Binarová</t>
  </si>
  <si>
    <t>USS/SLH1</t>
  </si>
  <si>
    <t>Michalík</t>
  </si>
  <si>
    <t>PU 2.13</t>
  </si>
  <si>
    <t>KPG/WSOCP</t>
  </si>
  <si>
    <t>Sociální patologie</t>
  </si>
  <si>
    <t>Skopalová</t>
  </si>
  <si>
    <t>Finková</t>
  </si>
  <si>
    <t>USS/WSLP1</t>
  </si>
  <si>
    <t>Lékařská propedeutika 1</t>
  </si>
  <si>
    <t xml:space="preserve">Ludíková B. </t>
  </si>
  <si>
    <t>N15</t>
  </si>
  <si>
    <t>KAZ/WSOMP</t>
  </si>
  <si>
    <t>Somatologie a somatopatologie</t>
  </si>
  <si>
    <t>Zemánek</t>
  </si>
  <si>
    <t>PU 2.04</t>
  </si>
  <si>
    <t>Kantor</t>
  </si>
  <si>
    <t>USS/WSSP2</t>
  </si>
  <si>
    <t>Langer</t>
  </si>
  <si>
    <t>Vitásková</t>
  </si>
  <si>
    <t>Speciální pedagogika s dějinami 2</t>
  </si>
  <si>
    <t>Speciální pedagogika s dějinami 1</t>
  </si>
  <si>
    <t>Legislativa handicapovaných 1</t>
  </si>
  <si>
    <t>Hutyrová</t>
  </si>
  <si>
    <t>USS/WSLH2</t>
  </si>
  <si>
    <t>Legislativa handicapovaných 2</t>
  </si>
  <si>
    <t>P111</t>
  </si>
  <si>
    <t>KPS/WPAT2</t>
  </si>
  <si>
    <t>Patopsychologie 2</t>
  </si>
  <si>
    <t>Tichá</t>
  </si>
  <si>
    <t>USS/WSLP2</t>
  </si>
  <si>
    <t>Lékařská propedeutika 2</t>
  </si>
  <si>
    <t>Mgr. Zdeňka Kozáková, DiS., Ph.D.</t>
  </si>
  <si>
    <t>zdenka.kozakova@upol.cz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</si>
</sst>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10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  <font>
      <sz val="11"/>
      <name val="Calibri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9" fillId="3" borderId="14" xfId="1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3" fontId="9" fillId="3" borderId="14" xfId="1" applyNumberFormat="1" applyFont="1" applyFill="1" applyBorder="1" applyAlignment="1">
      <alignment horizontal="left" vertical="center"/>
    </xf>
    <xf numFmtId="0" fontId="8" fillId="3" borderId="14" xfId="0" applyNumberFormat="1" applyFont="1" applyFill="1" applyBorder="1" applyAlignment="1">
      <alignment horizontal="left" vertical="center"/>
    </xf>
    <xf numFmtId="0" fontId="8" fillId="3" borderId="16" xfId="0" applyNumberFormat="1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841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denka.kozakova@up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27" activePane="bottomLeft" state="frozen"/>
      <selection pane="bottomLeft" activeCell="L46" sqref="L46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58" t="s">
        <v>0</v>
      </c>
      <c r="D1" s="59"/>
      <c r="E1" s="48" t="s">
        <v>75</v>
      </c>
      <c r="F1" s="49"/>
      <c r="G1" s="49"/>
      <c r="H1" s="49"/>
      <c r="I1" s="49"/>
      <c r="J1" s="49"/>
      <c r="K1" s="49"/>
      <c r="L1" s="34"/>
      <c r="M1" s="42" t="b">
        <f>AND(NOT(AND(ISBLANK(E1),ISBLANK(E2),ISBLANK(E3),ISBLANK(E5),ISBLANK(F6),ISBLANK(I6))), OR(ISBLANK(E1),ISBLANK(E2),ISBLANK(E3),ISBLANK(E5),ISBLANK(F6),ISBLANK(I6)))</f>
        <v>0</v>
      </c>
    </row>
    <row r="2" spans="1:15" ht="15" customHeight="1" x14ac:dyDescent="0.2">
      <c r="A2" s="1"/>
      <c r="B2" s="1"/>
      <c r="C2" s="54" t="s">
        <v>1</v>
      </c>
      <c r="D2" s="55"/>
      <c r="E2" s="48" t="s">
        <v>110</v>
      </c>
      <c r="F2" s="50"/>
      <c r="G2" s="50"/>
      <c r="H2" s="50"/>
      <c r="I2" s="50"/>
      <c r="J2" s="50"/>
      <c r="K2" s="50"/>
      <c r="L2" s="51"/>
      <c r="M2" s="43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54" t="s">
        <v>2</v>
      </c>
      <c r="D3" s="55"/>
      <c r="E3" s="48" t="s">
        <v>4</v>
      </c>
      <c r="F3" s="49"/>
      <c r="G3" s="49"/>
      <c r="H3" s="49"/>
      <c r="I3" s="49"/>
      <c r="J3" s="49"/>
      <c r="K3" s="49"/>
      <c r="L3" s="52"/>
      <c r="M3" s="43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54" t="s">
        <v>3</v>
      </c>
      <c r="D4" s="55"/>
      <c r="E4" s="44"/>
      <c r="F4" s="45"/>
      <c r="G4" s="45"/>
      <c r="H4" s="45"/>
      <c r="I4" s="45"/>
      <c r="J4" s="45"/>
      <c r="K4" s="45"/>
      <c r="L4" s="52"/>
      <c r="M4" s="43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56" t="s">
        <v>34</v>
      </c>
      <c r="D5" s="57"/>
      <c r="E5" s="46" t="s">
        <v>153</v>
      </c>
      <c r="F5" s="47"/>
      <c r="G5" s="47"/>
      <c r="H5" s="47"/>
      <c r="I5" s="47"/>
      <c r="J5" s="47"/>
      <c r="K5" s="47"/>
      <c r="L5" s="52"/>
      <c r="M5" s="43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37" t="s">
        <v>154</v>
      </c>
      <c r="G6" s="38"/>
      <c r="H6" s="32" t="s">
        <v>36</v>
      </c>
      <c r="I6" s="39">
        <v>585635304</v>
      </c>
      <c r="J6" s="40"/>
      <c r="K6" s="41"/>
      <c r="L6" s="53"/>
      <c r="M6" s="43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42657</v>
      </c>
      <c r="B9" s="12">
        <f>IF(A9&gt;0,A9," ")</f>
        <v>42657</v>
      </c>
      <c r="C9" s="30" t="str">
        <f t="shared" ref="C9:C72" si="0">IFERROR(IF(B9&gt;1,CHOOSE(WEEKDAY(B9),"Neděle","Pondělí","Úterý","Středa","Čtvrtek","Pátek","Sobota")," ")," ")</f>
        <v>Pátek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42657</v>
      </c>
      <c r="C10" s="13" t="str">
        <f t="shared" si="0"/>
        <v>Pátek</v>
      </c>
      <c r="D10" s="13" t="s">
        <v>5</v>
      </c>
      <c r="E10" s="13" t="s">
        <v>19</v>
      </c>
      <c r="F10" s="29" t="s">
        <v>114</v>
      </c>
      <c r="G10" s="29" t="s">
        <v>115</v>
      </c>
      <c r="H10" s="29" t="s">
        <v>116</v>
      </c>
      <c r="I10" s="36" t="s">
        <v>98</v>
      </c>
      <c r="J10" s="29" t="s">
        <v>117</v>
      </c>
      <c r="K10" s="35"/>
      <c r="L10" s="30"/>
      <c r="M10" s="23" t="b">
        <f>AND(NOT(AND(ISBLANK(F10),ISBLANK(G10),ISBLANK(H10),ISBLANK(I10),ISBLANK(J10),ISBLANK(K10),ISBLANK(L10))), OR(LEN(C10)&lt;2,ISBLANK(D10),ISBLANK(E10),ISBLANK(F10),ISBLANK(G10),ISBLANK(H10),ISBLANK(I10),ISBLANK(J10),ISBLANK(K10),AND(K10=YesValue,ISBLANK(L10))))</f>
        <v>1</v>
      </c>
      <c r="N10" s="23"/>
    </row>
    <row r="11" spans="1:15" ht="15" customHeight="1" x14ac:dyDescent="0.2">
      <c r="A11" s="4"/>
      <c r="B11" s="12">
        <f t="shared" si="2"/>
        <v>42657</v>
      </c>
      <c r="C11" s="13" t="str">
        <f t="shared" si="0"/>
        <v>Pátek</v>
      </c>
      <c r="D11" s="13" t="s">
        <v>6</v>
      </c>
      <c r="E11" s="13" t="s">
        <v>20</v>
      </c>
      <c r="F11" s="29" t="s">
        <v>114</v>
      </c>
      <c r="G11" s="29" t="s">
        <v>115</v>
      </c>
      <c r="H11" s="29" t="s">
        <v>116</v>
      </c>
      <c r="I11" s="36" t="s">
        <v>98</v>
      </c>
      <c r="J11" s="29" t="s">
        <v>117</v>
      </c>
      <c r="K11" s="35"/>
      <c r="L11" s="30"/>
      <c r="M11" s="23" t="b">
        <f>AND(NOT(AND(ISBLANK(F11),ISBLANK(G11),ISBLANK(H11),ISBLANK(I11),ISBLANK(J11),ISBLANK(K11),ISBLANK(L11))), OR(LEN(C11)&lt;2,ISBLANK(D11),ISBLANK(E11),ISBLANK(F11),ISBLANK(G11),ISBLANK(H11),ISBLANK(I11),ISBLANK(J11),ISBLANK(K11),AND(K11=YesValue,ISBLANK(L11))))</f>
        <v>1</v>
      </c>
      <c r="N11" s="23"/>
    </row>
    <row r="12" spans="1:15" ht="15" customHeight="1" x14ac:dyDescent="0.2">
      <c r="A12" s="4"/>
      <c r="B12" s="12">
        <f t="shared" si="2"/>
        <v>42657</v>
      </c>
      <c r="C12" s="13" t="str">
        <f t="shared" si="0"/>
        <v>Pátek</v>
      </c>
      <c r="D12" s="13" t="s">
        <v>7</v>
      </c>
      <c r="E12" s="13" t="s">
        <v>21</v>
      </c>
      <c r="F12" s="29" t="s">
        <v>118</v>
      </c>
      <c r="G12" s="29" t="s">
        <v>142</v>
      </c>
      <c r="H12" s="29" t="s">
        <v>116</v>
      </c>
      <c r="I12" s="36" t="s">
        <v>98</v>
      </c>
      <c r="J12" s="29" t="s">
        <v>117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42657</v>
      </c>
      <c r="C13" s="13" t="str">
        <f t="shared" si="0"/>
        <v>Pátek</v>
      </c>
      <c r="D13" s="13" t="s">
        <v>8</v>
      </c>
      <c r="E13" s="13" t="s">
        <v>22</v>
      </c>
      <c r="F13" s="29" t="s">
        <v>118</v>
      </c>
      <c r="G13" s="29" t="s">
        <v>142</v>
      </c>
      <c r="H13" s="29" t="s">
        <v>116</v>
      </c>
      <c r="I13" s="36" t="s">
        <v>98</v>
      </c>
      <c r="J13" s="29" t="s">
        <v>117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42657</v>
      </c>
      <c r="C14" s="13" t="str">
        <f t="shared" si="0"/>
        <v>Pátek</v>
      </c>
      <c r="D14" s="13" t="s">
        <v>9</v>
      </c>
      <c r="E14" s="13" t="s">
        <v>23</v>
      </c>
      <c r="F14" s="29" t="s">
        <v>119</v>
      </c>
      <c r="G14" s="29" t="s">
        <v>120</v>
      </c>
      <c r="H14" s="29" t="s">
        <v>121</v>
      </c>
      <c r="I14" s="36" t="s">
        <v>98</v>
      </c>
      <c r="J14" s="29" t="s">
        <v>117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42657</v>
      </c>
      <c r="C15" s="13" t="str">
        <f t="shared" si="0"/>
        <v>Pátek</v>
      </c>
      <c r="D15" s="13" t="s">
        <v>10</v>
      </c>
      <c r="E15" s="13" t="s">
        <v>24</v>
      </c>
      <c r="F15" s="29" t="s">
        <v>119</v>
      </c>
      <c r="G15" s="29" t="s">
        <v>120</v>
      </c>
      <c r="H15" s="29" t="s">
        <v>121</v>
      </c>
      <c r="I15" s="36" t="s">
        <v>98</v>
      </c>
      <c r="J15" s="29" t="s">
        <v>117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42657</v>
      </c>
      <c r="C16" s="13" t="str">
        <f t="shared" si="0"/>
        <v>Pátek</v>
      </c>
      <c r="D16" s="13" t="s">
        <v>11</v>
      </c>
      <c r="E16" s="13" t="s">
        <v>25</v>
      </c>
      <c r="F16" s="29" t="s">
        <v>119</v>
      </c>
      <c r="G16" s="29" t="s">
        <v>120</v>
      </c>
      <c r="H16" s="29" t="s">
        <v>121</v>
      </c>
      <c r="I16" s="36" t="s">
        <v>98</v>
      </c>
      <c r="J16" s="29" t="s">
        <v>117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42657</v>
      </c>
      <c r="C17" s="13" t="str">
        <f t="shared" si="0"/>
        <v>Pátek</v>
      </c>
      <c r="D17" s="13" t="s">
        <v>12</v>
      </c>
      <c r="E17" s="13" t="s">
        <v>26</v>
      </c>
      <c r="F17" s="29" t="s">
        <v>119</v>
      </c>
      <c r="G17" s="29" t="s">
        <v>120</v>
      </c>
      <c r="H17" s="29" t="s">
        <v>121</v>
      </c>
      <c r="I17" s="36" t="s">
        <v>98</v>
      </c>
      <c r="J17" s="29" t="s">
        <v>117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42657</v>
      </c>
      <c r="C18" s="13" t="str">
        <f t="shared" si="0"/>
        <v>Pátek</v>
      </c>
      <c r="D18" s="13" t="s">
        <v>13</v>
      </c>
      <c r="E18" s="13" t="s">
        <v>27</v>
      </c>
      <c r="F18" s="29" t="s">
        <v>119</v>
      </c>
      <c r="G18" s="29" t="s">
        <v>120</v>
      </c>
      <c r="H18" s="29" t="s">
        <v>121</v>
      </c>
      <c r="I18" s="36" t="s">
        <v>98</v>
      </c>
      <c r="J18" s="29" t="s">
        <v>117</v>
      </c>
      <c r="K18" s="35"/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42657</v>
      </c>
      <c r="C19" s="13" t="str">
        <f t="shared" si="0"/>
        <v>Pátek</v>
      </c>
      <c r="D19" s="13" t="s">
        <v>14</v>
      </c>
      <c r="E19" s="13" t="s">
        <v>28</v>
      </c>
      <c r="F19" s="29" t="s">
        <v>119</v>
      </c>
      <c r="G19" s="29" t="s">
        <v>120</v>
      </c>
      <c r="H19" s="29" t="s">
        <v>121</v>
      </c>
      <c r="I19" s="36" t="s">
        <v>98</v>
      </c>
      <c r="J19" s="29" t="s">
        <v>117</v>
      </c>
      <c r="K19" s="35"/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42657</v>
      </c>
      <c r="C20" s="13" t="str">
        <f t="shared" si="0"/>
        <v>Pátek</v>
      </c>
      <c r="D20" s="13" t="s">
        <v>15</v>
      </c>
      <c r="E20" s="13" t="s">
        <v>29</v>
      </c>
      <c r="F20" s="29"/>
      <c r="G20" s="29"/>
      <c r="H20" s="29"/>
      <c r="I20" s="36"/>
      <c r="J20" s="29"/>
      <c r="K20" s="35"/>
      <c r="L20" s="30"/>
      <c r="M20" s="23" t="b">
        <f t="shared" si="1"/>
        <v>0</v>
      </c>
      <c r="N20" s="23"/>
    </row>
    <row r="21" spans="1:14" ht="15" customHeight="1" x14ac:dyDescent="0.2">
      <c r="A21" s="4"/>
      <c r="B21" s="12">
        <f t="shared" si="2"/>
        <v>42657</v>
      </c>
      <c r="C21" s="13" t="str">
        <f t="shared" si="0"/>
        <v>Pátek</v>
      </c>
      <c r="D21" s="13" t="s">
        <v>16</v>
      </c>
      <c r="E21" s="13" t="s">
        <v>30</v>
      </c>
      <c r="F21" s="29"/>
      <c r="G21" s="29"/>
      <c r="H21" s="29"/>
      <c r="I21" s="36"/>
      <c r="J21" s="29"/>
      <c r="K21" s="35"/>
      <c r="L21" s="30"/>
      <c r="M21" s="23" t="b">
        <f t="shared" si="1"/>
        <v>0</v>
      </c>
      <c r="N21" s="23"/>
    </row>
    <row r="22" spans="1:14" ht="15.75" customHeight="1" thickBot="1" x14ac:dyDescent="0.25">
      <c r="A22" s="4"/>
      <c r="B22" s="14">
        <f t="shared" si="2"/>
        <v>42657</v>
      </c>
      <c r="C22" s="13" t="str">
        <f t="shared" si="0"/>
        <v>Pátek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42685</v>
      </c>
      <c r="B23" s="12">
        <f>IF(A23&gt;0,A23," ")</f>
        <v>42685</v>
      </c>
      <c r="C23" s="13" t="str">
        <f t="shared" si="0"/>
        <v>Pátek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42685</v>
      </c>
      <c r="C24" s="13" t="str">
        <f t="shared" si="0"/>
        <v>Pátek</v>
      </c>
      <c r="D24" s="13" t="s">
        <v>5</v>
      </c>
      <c r="E24" s="13" t="s">
        <v>19</v>
      </c>
      <c r="F24" s="29" t="s">
        <v>122</v>
      </c>
      <c r="G24" s="29" t="s">
        <v>143</v>
      </c>
      <c r="H24" s="29" t="s">
        <v>123</v>
      </c>
      <c r="I24" s="36" t="s">
        <v>98</v>
      </c>
      <c r="J24" s="29" t="s">
        <v>124</v>
      </c>
      <c r="K24" s="35"/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42685</v>
      </c>
      <c r="C25" s="13" t="str">
        <f t="shared" si="0"/>
        <v>Pátek</v>
      </c>
      <c r="D25" s="13" t="s">
        <v>6</v>
      </c>
      <c r="E25" s="13" t="s">
        <v>20</v>
      </c>
      <c r="F25" s="29" t="s">
        <v>122</v>
      </c>
      <c r="G25" s="29" t="s">
        <v>143</v>
      </c>
      <c r="H25" s="29" t="s">
        <v>123</v>
      </c>
      <c r="I25" s="36" t="s">
        <v>98</v>
      </c>
      <c r="J25" s="29" t="s">
        <v>124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42685</v>
      </c>
      <c r="C26" s="13" t="str">
        <f t="shared" si="0"/>
        <v>Pátek</v>
      </c>
      <c r="D26" s="13" t="s">
        <v>7</v>
      </c>
      <c r="E26" s="13" t="s">
        <v>21</v>
      </c>
      <c r="F26" s="29" t="s">
        <v>122</v>
      </c>
      <c r="G26" s="29" t="s">
        <v>143</v>
      </c>
      <c r="H26" s="29" t="s">
        <v>123</v>
      </c>
      <c r="I26" s="36" t="s">
        <v>98</v>
      </c>
      <c r="J26" s="29" t="s">
        <v>124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42685</v>
      </c>
      <c r="C27" s="13" t="str">
        <f t="shared" si="0"/>
        <v>Pátek</v>
      </c>
      <c r="D27" s="13" t="s">
        <v>8</v>
      </c>
      <c r="E27" s="13" t="s">
        <v>22</v>
      </c>
      <c r="F27" s="29" t="s">
        <v>122</v>
      </c>
      <c r="G27" s="29" t="s">
        <v>143</v>
      </c>
      <c r="H27" s="29" t="s">
        <v>123</v>
      </c>
      <c r="I27" s="36" t="s">
        <v>98</v>
      </c>
      <c r="J27" s="29" t="s">
        <v>124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42685</v>
      </c>
      <c r="C28" s="13" t="str">
        <f t="shared" si="0"/>
        <v>Pátek</v>
      </c>
      <c r="D28" s="13" t="s">
        <v>9</v>
      </c>
      <c r="E28" s="13" t="s">
        <v>23</v>
      </c>
      <c r="F28" s="29" t="s">
        <v>125</v>
      </c>
      <c r="G28" s="29" t="s">
        <v>126</v>
      </c>
      <c r="H28" s="29" t="s">
        <v>127</v>
      </c>
      <c r="I28" s="36" t="s">
        <v>98</v>
      </c>
      <c r="J28" s="29" t="s">
        <v>124</v>
      </c>
      <c r="K28" s="35"/>
      <c r="L28" s="30"/>
      <c r="M28" s="23" t="b">
        <f t="shared" si="1"/>
        <v>1</v>
      </c>
      <c r="N28" s="23"/>
    </row>
    <row r="29" spans="1:14" ht="15" customHeight="1" x14ac:dyDescent="0.2">
      <c r="A29" s="4"/>
      <c r="B29" s="12">
        <f t="shared" si="3"/>
        <v>42685</v>
      </c>
      <c r="C29" s="13" t="str">
        <f t="shared" si="0"/>
        <v>Pátek</v>
      </c>
      <c r="D29" s="13" t="s">
        <v>10</v>
      </c>
      <c r="E29" s="13" t="s">
        <v>24</v>
      </c>
      <c r="F29" s="29" t="s">
        <v>125</v>
      </c>
      <c r="G29" s="29" t="s">
        <v>126</v>
      </c>
      <c r="H29" s="29" t="s">
        <v>127</v>
      </c>
      <c r="I29" s="36" t="s">
        <v>98</v>
      </c>
      <c r="J29" s="29" t="s">
        <v>124</v>
      </c>
      <c r="K29" s="35"/>
      <c r="L29" s="30"/>
      <c r="M29" s="23" t="b">
        <f t="shared" si="1"/>
        <v>1</v>
      </c>
      <c r="N29" s="23"/>
    </row>
    <row r="30" spans="1:14" ht="15" customHeight="1" x14ac:dyDescent="0.2">
      <c r="A30" s="4"/>
      <c r="B30" s="12">
        <f t="shared" si="3"/>
        <v>42685</v>
      </c>
      <c r="C30" s="13" t="str">
        <f t="shared" si="0"/>
        <v>Pátek</v>
      </c>
      <c r="D30" s="13" t="s">
        <v>11</v>
      </c>
      <c r="E30" s="13" t="s">
        <v>25</v>
      </c>
      <c r="F30" s="29" t="s">
        <v>125</v>
      </c>
      <c r="G30" s="29" t="s">
        <v>126</v>
      </c>
      <c r="H30" s="29" t="s">
        <v>127</v>
      </c>
      <c r="I30" s="36" t="s">
        <v>98</v>
      </c>
      <c r="J30" s="29" t="s">
        <v>124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42685</v>
      </c>
      <c r="C31" s="13" t="str">
        <f t="shared" si="0"/>
        <v>Pátek</v>
      </c>
      <c r="D31" s="13" t="s">
        <v>12</v>
      </c>
      <c r="E31" s="13" t="s">
        <v>26</v>
      </c>
      <c r="F31" s="29" t="s">
        <v>125</v>
      </c>
      <c r="G31" s="29" t="s">
        <v>126</v>
      </c>
      <c r="H31" s="29" t="s">
        <v>127</v>
      </c>
      <c r="I31" s="36" t="s">
        <v>98</v>
      </c>
      <c r="J31" s="29" t="s">
        <v>124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42685</v>
      </c>
      <c r="C32" s="13" t="str">
        <f t="shared" si="0"/>
        <v>Pátek</v>
      </c>
      <c r="D32" s="13" t="s">
        <v>13</v>
      </c>
      <c r="E32" s="13" t="s">
        <v>27</v>
      </c>
      <c r="F32" s="29" t="s">
        <v>118</v>
      </c>
      <c r="G32" s="29" t="s">
        <v>142</v>
      </c>
      <c r="H32" s="29" t="s">
        <v>128</v>
      </c>
      <c r="I32" s="36" t="s">
        <v>98</v>
      </c>
      <c r="J32" s="29" t="s">
        <v>124</v>
      </c>
      <c r="K32" s="35"/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3"/>
        <v>42685</v>
      </c>
      <c r="C33" s="13" t="str">
        <f t="shared" si="0"/>
        <v>Pátek</v>
      </c>
      <c r="D33" s="13" t="s">
        <v>14</v>
      </c>
      <c r="E33" s="13" t="s">
        <v>28</v>
      </c>
      <c r="F33" s="29" t="s">
        <v>118</v>
      </c>
      <c r="G33" s="29" t="s">
        <v>142</v>
      </c>
      <c r="H33" s="29" t="s">
        <v>128</v>
      </c>
      <c r="I33" s="36" t="s">
        <v>98</v>
      </c>
      <c r="J33" s="29" t="s">
        <v>124</v>
      </c>
      <c r="K33" s="35"/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3"/>
        <v>42685</v>
      </c>
      <c r="C34" s="13" t="str">
        <f t="shared" si="0"/>
        <v>Pátek</v>
      </c>
      <c r="D34" s="13" t="s">
        <v>15</v>
      </c>
      <c r="E34" s="13" t="s">
        <v>29</v>
      </c>
      <c r="F34" s="29"/>
      <c r="G34" s="29"/>
      <c r="H34" s="29"/>
      <c r="I34" s="36"/>
      <c r="J34" s="29"/>
      <c r="K34" s="35"/>
      <c r="L34" s="30"/>
      <c r="M34" s="23" t="b">
        <f t="shared" si="1"/>
        <v>0</v>
      </c>
      <c r="N34" s="23"/>
    </row>
    <row r="35" spans="1:14" ht="15" customHeight="1" x14ac:dyDescent="0.2">
      <c r="A35" s="4"/>
      <c r="B35" s="12">
        <f t="shared" si="3"/>
        <v>42685</v>
      </c>
      <c r="C35" s="13" t="str">
        <f t="shared" si="0"/>
        <v>Pátek</v>
      </c>
      <c r="D35" s="13" t="s">
        <v>16</v>
      </c>
      <c r="E35" s="13" t="s">
        <v>30</v>
      </c>
      <c r="F35" s="29"/>
      <c r="G35" s="29"/>
      <c r="H35" s="29"/>
      <c r="I35" s="36"/>
      <c r="J35" s="29"/>
      <c r="K35" s="35"/>
      <c r="L35" s="30"/>
      <c r="M35" s="23" t="b">
        <f t="shared" si="1"/>
        <v>0</v>
      </c>
      <c r="N35" s="23"/>
    </row>
    <row r="36" spans="1:14" ht="15.75" customHeight="1" thickBot="1" x14ac:dyDescent="0.25">
      <c r="A36" s="4"/>
      <c r="B36" s="14">
        <f t="shared" si="3"/>
        <v>42685</v>
      </c>
      <c r="C36" s="13" t="str">
        <f t="shared" si="0"/>
        <v>Pátek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42713</v>
      </c>
      <c r="B37" s="12">
        <f>IF(A37&gt;0,A37," ")</f>
        <v>42713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ref="M37:M48" si="4">AND(NOT(AND(ISBLANK(F37),ISBLANK(G37),ISBLANK(H37),ISBLANK(I37),ISBLANK(J37),ISBLANK(K37),ISBLANK(L37))), OR(LEN(C37)&lt;2,ISBLANK(D37),ISBLANK(E37),ISBLANK(F37),ISBLANK(G37),ISBLANK(H37),ISBLANK(I37),ISBLANK(J37),ISBLANK(K37),AND(K37=YesValue,ISBLANK(L37))))</f>
        <v>0</v>
      </c>
      <c r="N37" s="23"/>
    </row>
    <row r="38" spans="1:14" ht="15" customHeight="1" x14ac:dyDescent="0.2">
      <c r="A38" s="4"/>
      <c r="B38" s="12">
        <f t="shared" ref="B38:B50" si="5">IF(B37&gt;0,B37," ")</f>
        <v>42713</v>
      </c>
      <c r="C38" s="13" t="str">
        <f t="shared" si="0"/>
        <v>Pátek</v>
      </c>
      <c r="D38" s="13" t="s">
        <v>5</v>
      </c>
      <c r="E38" s="13" t="s">
        <v>19</v>
      </c>
      <c r="F38" s="29" t="s">
        <v>129</v>
      </c>
      <c r="G38" s="29" t="s">
        <v>130</v>
      </c>
      <c r="H38" s="29" t="s">
        <v>131</v>
      </c>
      <c r="I38" s="36" t="s">
        <v>98</v>
      </c>
      <c r="J38" s="29" t="s">
        <v>132</v>
      </c>
      <c r="K38" s="35"/>
      <c r="L38" s="30"/>
      <c r="M38" s="23" t="b">
        <f t="shared" si="4"/>
        <v>1</v>
      </c>
      <c r="N38" s="23"/>
    </row>
    <row r="39" spans="1:14" ht="15" customHeight="1" x14ac:dyDescent="0.2">
      <c r="A39" s="4"/>
      <c r="B39" s="12">
        <f t="shared" si="5"/>
        <v>42713</v>
      </c>
      <c r="C39" s="13" t="str">
        <f t="shared" si="0"/>
        <v>Pátek</v>
      </c>
      <c r="D39" s="13" t="s">
        <v>6</v>
      </c>
      <c r="E39" s="13" t="s">
        <v>20</v>
      </c>
      <c r="F39" s="29" t="s">
        <v>129</v>
      </c>
      <c r="G39" s="29" t="s">
        <v>130</v>
      </c>
      <c r="H39" s="29" t="s">
        <v>131</v>
      </c>
      <c r="I39" s="36" t="s">
        <v>98</v>
      </c>
      <c r="J39" s="29" t="s">
        <v>132</v>
      </c>
      <c r="K39" s="35"/>
      <c r="L39" s="30"/>
      <c r="M39" s="23" t="b">
        <f t="shared" si="4"/>
        <v>1</v>
      </c>
      <c r="N39" s="23"/>
    </row>
    <row r="40" spans="1:14" ht="15" customHeight="1" x14ac:dyDescent="0.2">
      <c r="A40" s="4"/>
      <c r="B40" s="12">
        <f t="shared" si="5"/>
        <v>42713</v>
      </c>
      <c r="C40" s="13" t="str">
        <f t="shared" si="0"/>
        <v>Pátek</v>
      </c>
      <c r="D40" s="13" t="s">
        <v>7</v>
      </c>
      <c r="E40" s="13" t="s">
        <v>21</v>
      </c>
      <c r="F40" s="29" t="s">
        <v>129</v>
      </c>
      <c r="G40" s="29" t="s">
        <v>130</v>
      </c>
      <c r="H40" s="29" t="s">
        <v>131</v>
      </c>
      <c r="I40" s="36" t="s">
        <v>98</v>
      </c>
      <c r="J40" s="29" t="s">
        <v>132</v>
      </c>
      <c r="K40" s="35"/>
      <c r="L40" s="30"/>
      <c r="M40" s="23" t="b">
        <f t="shared" si="4"/>
        <v>1</v>
      </c>
      <c r="N40" s="23"/>
    </row>
    <row r="41" spans="1:14" ht="15" customHeight="1" x14ac:dyDescent="0.2">
      <c r="A41" s="4"/>
      <c r="B41" s="12">
        <f t="shared" si="5"/>
        <v>42713</v>
      </c>
      <c r="C41" s="13" t="str">
        <f t="shared" si="0"/>
        <v>Pátek</v>
      </c>
      <c r="D41" s="13" t="s">
        <v>8</v>
      </c>
      <c r="E41" s="13" t="s">
        <v>22</v>
      </c>
      <c r="F41" s="29" t="s">
        <v>129</v>
      </c>
      <c r="G41" s="29" t="s">
        <v>130</v>
      </c>
      <c r="H41" s="29" t="s">
        <v>131</v>
      </c>
      <c r="I41" s="36" t="s">
        <v>98</v>
      </c>
      <c r="J41" s="29" t="s">
        <v>132</v>
      </c>
      <c r="K41" s="35"/>
      <c r="L41" s="30"/>
      <c r="M41" s="23" t="b">
        <f t="shared" si="4"/>
        <v>1</v>
      </c>
      <c r="N41" s="23"/>
    </row>
    <row r="42" spans="1:14" ht="15" customHeight="1" x14ac:dyDescent="0.2">
      <c r="A42" s="4"/>
      <c r="B42" s="12">
        <f t="shared" si="5"/>
        <v>42713</v>
      </c>
      <c r="C42" s="13" t="str">
        <f t="shared" si="0"/>
        <v>Pátek</v>
      </c>
      <c r="D42" s="13" t="s">
        <v>9</v>
      </c>
      <c r="E42" s="13" t="s">
        <v>23</v>
      </c>
      <c r="F42" s="29"/>
      <c r="G42" s="29"/>
      <c r="H42" s="29"/>
      <c r="I42" s="36"/>
      <c r="J42" s="29"/>
      <c r="K42" s="35"/>
      <c r="L42" s="30"/>
      <c r="M42" s="23" t="b">
        <f t="shared" si="4"/>
        <v>0</v>
      </c>
      <c r="N42" s="23"/>
    </row>
    <row r="43" spans="1:14" ht="15" customHeight="1" x14ac:dyDescent="0.2">
      <c r="A43" s="4"/>
      <c r="B43" s="12">
        <f t="shared" si="5"/>
        <v>42713</v>
      </c>
      <c r="C43" s="13" t="str">
        <f t="shared" si="0"/>
        <v>Pátek</v>
      </c>
      <c r="D43" s="13" t="s">
        <v>10</v>
      </c>
      <c r="E43" s="13" t="s">
        <v>24</v>
      </c>
      <c r="F43" s="29"/>
      <c r="G43" s="29"/>
      <c r="H43" s="29"/>
      <c r="I43" s="36"/>
      <c r="J43" s="29"/>
      <c r="K43" s="35"/>
      <c r="L43" s="30"/>
      <c r="M43" s="23" t="b">
        <f t="shared" si="4"/>
        <v>0</v>
      </c>
      <c r="N43" s="23"/>
    </row>
    <row r="44" spans="1:14" ht="15" customHeight="1" x14ac:dyDescent="0.2">
      <c r="A44" s="4"/>
      <c r="B44" s="12">
        <f t="shared" si="5"/>
        <v>42713</v>
      </c>
      <c r="C44" s="13" t="str">
        <f t="shared" si="0"/>
        <v>Pátek</v>
      </c>
      <c r="D44" s="13" t="s">
        <v>11</v>
      </c>
      <c r="E44" s="13" t="s">
        <v>25</v>
      </c>
      <c r="F44" s="29" t="s">
        <v>133</v>
      </c>
      <c r="G44" s="29" t="s">
        <v>134</v>
      </c>
      <c r="H44" s="29" t="s">
        <v>135</v>
      </c>
      <c r="I44" s="36" t="s">
        <v>98</v>
      </c>
      <c r="J44" s="29" t="s">
        <v>124</v>
      </c>
      <c r="K44" s="35"/>
      <c r="L44" s="30"/>
      <c r="M44" s="23" t="b">
        <f t="shared" si="4"/>
        <v>1</v>
      </c>
      <c r="N44" s="23"/>
    </row>
    <row r="45" spans="1:14" ht="15" customHeight="1" x14ac:dyDescent="0.2">
      <c r="A45" s="4"/>
      <c r="B45" s="12">
        <f t="shared" si="5"/>
        <v>42713</v>
      </c>
      <c r="C45" s="13" t="str">
        <f t="shared" si="0"/>
        <v>Pátek</v>
      </c>
      <c r="D45" s="13" t="s">
        <v>12</v>
      </c>
      <c r="E45" s="13" t="s">
        <v>26</v>
      </c>
      <c r="F45" s="29" t="s">
        <v>133</v>
      </c>
      <c r="G45" s="29" t="s">
        <v>134</v>
      </c>
      <c r="H45" s="29" t="s">
        <v>135</v>
      </c>
      <c r="I45" s="36" t="s">
        <v>98</v>
      </c>
      <c r="J45" s="29" t="s">
        <v>124</v>
      </c>
      <c r="K45" s="35"/>
      <c r="L45" s="30"/>
      <c r="M45" s="23" t="b">
        <f t="shared" si="4"/>
        <v>1</v>
      </c>
      <c r="N45" s="23"/>
    </row>
    <row r="46" spans="1:14" ht="15" customHeight="1" x14ac:dyDescent="0.2">
      <c r="A46" s="4"/>
      <c r="B46" s="12">
        <f t="shared" si="5"/>
        <v>42713</v>
      </c>
      <c r="C46" s="13" t="str">
        <f t="shared" si="0"/>
        <v>Pátek</v>
      </c>
      <c r="D46" s="13" t="s">
        <v>13</v>
      </c>
      <c r="E46" s="13" t="s">
        <v>27</v>
      </c>
      <c r="F46" s="29" t="s">
        <v>133</v>
      </c>
      <c r="G46" s="29" t="s">
        <v>134</v>
      </c>
      <c r="H46" s="29" t="s">
        <v>135</v>
      </c>
      <c r="I46" s="36" t="s">
        <v>98</v>
      </c>
      <c r="J46" s="29" t="s">
        <v>124</v>
      </c>
      <c r="K46" s="35"/>
      <c r="L46" s="30"/>
      <c r="M46" s="23" t="b">
        <f t="shared" si="4"/>
        <v>1</v>
      </c>
      <c r="N46" s="23"/>
    </row>
    <row r="47" spans="1:14" ht="15" customHeight="1" x14ac:dyDescent="0.2">
      <c r="A47" s="4"/>
      <c r="B47" s="12">
        <f t="shared" si="5"/>
        <v>42713</v>
      </c>
      <c r="C47" s="13" t="str">
        <f t="shared" si="0"/>
        <v>Pátek</v>
      </c>
      <c r="D47" s="13" t="s">
        <v>14</v>
      </c>
      <c r="E47" s="13" t="s">
        <v>28</v>
      </c>
      <c r="F47" s="29" t="s">
        <v>133</v>
      </c>
      <c r="G47" s="29" t="s">
        <v>134</v>
      </c>
      <c r="H47" s="29" t="s">
        <v>135</v>
      </c>
      <c r="I47" s="36" t="s">
        <v>98</v>
      </c>
      <c r="J47" s="29" t="s">
        <v>124</v>
      </c>
      <c r="K47" s="35"/>
      <c r="L47" s="30"/>
      <c r="M47" s="23" t="b">
        <f t="shared" si="4"/>
        <v>1</v>
      </c>
      <c r="N47" s="23"/>
    </row>
    <row r="48" spans="1:14" ht="15" customHeight="1" x14ac:dyDescent="0.2">
      <c r="A48" s="4"/>
      <c r="B48" s="12">
        <f t="shared" si="5"/>
        <v>42713</v>
      </c>
      <c r="C48" s="13" t="str">
        <f t="shared" si="0"/>
        <v>Pátek</v>
      </c>
      <c r="D48" s="13" t="s">
        <v>15</v>
      </c>
      <c r="E48" s="13" t="s">
        <v>29</v>
      </c>
      <c r="F48" s="29" t="s">
        <v>133</v>
      </c>
      <c r="G48" s="29" t="s">
        <v>134</v>
      </c>
      <c r="H48" s="29" t="s">
        <v>135</v>
      </c>
      <c r="I48" s="36" t="s">
        <v>98</v>
      </c>
      <c r="J48" s="29" t="s">
        <v>124</v>
      </c>
      <c r="K48" s="35"/>
      <c r="L48" s="30"/>
      <c r="M48" s="23" t="b">
        <f t="shared" si="4"/>
        <v>1</v>
      </c>
      <c r="N48" s="23"/>
    </row>
    <row r="49" spans="1:14" ht="15" customHeight="1" x14ac:dyDescent="0.2">
      <c r="A49" s="4"/>
      <c r="B49" s="12">
        <f t="shared" si="5"/>
        <v>42713</v>
      </c>
      <c r="C49" s="13" t="str">
        <f t="shared" si="0"/>
        <v>Pátek</v>
      </c>
      <c r="D49" s="13" t="s">
        <v>16</v>
      </c>
      <c r="E49" s="13" t="s">
        <v>30</v>
      </c>
      <c r="F49" s="29" t="s">
        <v>133</v>
      </c>
      <c r="G49" s="29" t="s">
        <v>134</v>
      </c>
      <c r="H49" s="29" t="s">
        <v>135</v>
      </c>
      <c r="I49" s="36" t="s">
        <v>98</v>
      </c>
      <c r="J49" s="29" t="s">
        <v>124</v>
      </c>
      <c r="K49" s="35"/>
      <c r="L49" s="30"/>
      <c r="M49" s="23" t="b">
        <f t="shared" si="1"/>
        <v>1</v>
      </c>
      <c r="N49" s="23"/>
    </row>
    <row r="50" spans="1:14" ht="15.75" customHeight="1" thickBot="1" x14ac:dyDescent="0.25">
      <c r="A50" s="4"/>
      <c r="B50" s="14">
        <f t="shared" si="5"/>
        <v>42713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42755</v>
      </c>
      <c r="B51" s="12">
        <f>IF(A51&gt;0,A51," ")</f>
        <v>42755</v>
      </c>
      <c r="C51" s="13" t="str">
        <f t="shared" si="0"/>
        <v>Pátek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6">IF(B51&gt;0,B51," ")</f>
        <v>42755</v>
      </c>
      <c r="C52" s="13" t="str">
        <f t="shared" si="0"/>
        <v>Pátek</v>
      </c>
      <c r="D52" s="13" t="s">
        <v>5</v>
      </c>
      <c r="E52" s="13" t="s">
        <v>19</v>
      </c>
      <c r="F52" s="29" t="s">
        <v>125</v>
      </c>
      <c r="G52" s="29" t="s">
        <v>126</v>
      </c>
      <c r="H52" s="29" t="s">
        <v>127</v>
      </c>
      <c r="I52" s="36" t="s">
        <v>98</v>
      </c>
      <c r="J52" s="29" t="s">
        <v>136</v>
      </c>
      <c r="K52" s="35"/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6"/>
        <v>42755</v>
      </c>
      <c r="C53" s="13" t="str">
        <f t="shared" si="0"/>
        <v>Pátek</v>
      </c>
      <c r="D53" s="13" t="s">
        <v>6</v>
      </c>
      <c r="E53" s="13" t="s">
        <v>20</v>
      </c>
      <c r="F53" s="29" t="s">
        <v>125</v>
      </c>
      <c r="G53" s="29" t="s">
        <v>126</v>
      </c>
      <c r="H53" s="29" t="s">
        <v>127</v>
      </c>
      <c r="I53" s="36" t="s">
        <v>98</v>
      </c>
      <c r="J53" s="29" t="s">
        <v>136</v>
      </c>
      <c r="K53" s="35"/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6"/>
        <v>42755</v>
      </c>
      <c r="C54" s="13" t="str">
        <f t="shared" si="0"/>
        <v>Pátek</v>
      </c>
      <c r="D54" s="13" t="s">
        <v>7</v>
      </c>
      <c r="E54" s="13" t="s">
        <v>21</v>
      </c>
      <c r="F54" s="29" t="s">
        <v>125</v>
      </c>
      <c r="G54" s="29" t="s">
        <v>126</v>
      </c>
      <c r="H54" s="29" t="s">
        <v>127</v>
      </c>
      <c r="I54" s="36" t="s">
        <v>98</v>
      </c>
      <c r="J54" s="29" t="s">
        <v>136</v>
      </c>
      <c r="K54" s="35"/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6"/>
        <v>42755</v>
      </c>
      <c r="C55" s="13" t="str">
        <f t="shared" si="0"/>
        <v>Pátek</v>
      </c>
      <c r="D55" s="13" t="s">
        <v>8</v>
      </c>
      <c r="E55" s="13" t="s">
        <v>22</v>
      </c>
      <c r="F55" s="29" t="s">
        <v>125</v>
      </c>
      <c r="G55" s="29" t="s">
        <v>126</v>
      </c>
      <c r="H55" s="29" t="s">
        <v>127</v>
      </c>
      <c r="I55" s="36" t="s">
        <v>98</v>
      </c>
      <c r="J55" s="29" t="s">
        <v>136</v>
      </c>
      <c r="K55" s="35"/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6"/>
        <v>42755</v>
      </c>
      <c r="C56" s="13" t="str">
        <f t="shared" si="0"/>
        <v>Pátek</v>
      </c>
      <c r="D56" s="13" t="s">
        <v>9</v>
      </c>
      <c r="E56" s="13" t="s">
        <v>23</v>
      </c>
      <c r="F56" s="29" t="s">
        <v>133</v>
      </c>
      <c r="G56" s="29" t="s">
        <v>134</v>
      </c>
      <c r="H56" s="29" t="s">
        <v>135</v>
      </c>
      <c r="I56" s="36" t="s">
        <v>98</v>
      </c>
      <c r="J56" s="29" t="s">
        <v>136</v>
      </c>
      <c r="K56" s="35"/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6"/>
        <v>42755</v>
      </c>
      <c r="C57" s="13" t="str">
        <f t="shared" si="0"/>
        <v>Pátek</v>
      </c>
      <c r="D57" s="13" t="s">
        <v>10</v>
      </c>
      <c r="E57" s="13" t="s">
        <v>24</v>
      </c>
      <c r="F57" s="29" t="s">
        <v>133</v>
      </c>
      <c r="G57" s="29" t="s">
        <v>134</v>
      </c>
      <c r="H57" s="29" t="s">
        <v>135</v>
      </c>
      <c r="I57" s="36" t="s">
        <v>98</v>
      </c>
      <c r="J57" s="29" t="s">
        <v>136</v>
      </c>
      <c r="K57" s="35"/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6"/>
        <v>42755</v>
      </c>
      <c r="C58" s="13" t="str">
        <f t="shared" si="0"/>
        <v>Pátek</v>
      </c>
      <c r="D58" s="13" t="s">
        <v>11</v>
      </c>
      <c r="E58" s="13" t="s">
        <v>25</v>
      </c>
      <c r="F58" s="29" t="s">
        <v>133</v>
      </c>
      <c r="G58" s="29" t="s">
        <v>134</v>
      </c>
      <c r="H58" s="29" t="s">
        <v>135</v>
      </c>
      <c r="I58" s="36" t="s">
        <v>98</v>
      </c>
      <c r="J58" s="29" t="s">
        <v>136</v>
      </c>
      <c r="K58" s="35"/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6"/>
        <v>42755</v>
      </c>
      <c r="C59" s="13" t="str">
        <f t="shared" si="0"/>
        <v>Pátek</v>
      </c>
      <c r="D59" s="13" t="s">
        <v>12</v>
      </c>
      <c r="E59" s="13" t="s">
        <v>26</v>
      </c>
      <c r="F59" s="29" t="s">
        <v>133</v>
      </c>
      <c r="G59" s="29" t="s">
        <v>134</v>
      </c>
      <c r="H59" s="29" t="s">
        <v>135</v>
      </c>
      <c r="I59" s="36" t="s">
        <v>98</v>
      </c>
      <c r="J59" s="29" t="s">
        <v>136</v>
      </c>
      <c r="K59" s="35"/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6"/>
        <v>42755</v>
      </c>
      <c r="C60" s="13" t="str">
        <f t="shared" si="0"/>
        <v>Pátek</v>
      </c>
      <c r="D60" s="13" t="s">
        <v>13</v>
      </c>
      <c r="E60" s="13" t="s">
        <v>27</v>
      </c>
      <c r="F60" s="29" t="s">
        <v>118</v>
      </c>
      <c r="G60" s="29" t="s">
        <v>142</v>
      </c>
      <c r="H60" s="29" t="s">
        <v>137</v>
      </c>
      <c r="I60" s="36" t="s">
        <v>98</v>
      </c>
      <c r="J60" s="29" t="s">
        <v>136</v>
      </c>
      <c r="K60" s="35"/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6"/>
        <v>42755</v>
      </c>
      <c r="C61" s="13" t="str">
        <f t="shared" si="0"/>
        <v>Pátek</v>
      </c>
      <c r="D61" s="13" t="s">
        <v>14</v>
      </c>
      <c r="E61" s="13" t="s">
        <v>28</v>
      </c>
      <c r="F61" s="29" t="s">
        <v>118</v>
      </c>
      <c r="G61" s="29" t="s">
        <v>142</v>
      </c>
      <c r="H61" s="29" t="s">
        <v>137</v>
      </c>
      <c r="I61" s="36" t="s">
        <v>98</v>
      </c>
      <c r="J61" s="29" t="s">
        <v>136</v>
      </c>
      <c r="K61" s="35"/>
      <c r="L61" s="30"/>
      <c r="M61" s="23" t="b">
        <f t="shared" si="1"/>
        <v>1</v>
      </c>
      <c r="N61" s="23"/>
    </row>
    <row r="62" spans="1:14" ht="15" customHeight="1" x14ac:dyDescent="0.2">
      <c r="A62" s="4"/>
      <c r="B62" s="12">
        <f t="shared" si="6"/>
        <v>42755</v>
      </c>
      <c r="C62" s="13" t="str">
        <f t="shared" si="0"/>
        <v>Pátek</v>
      </c>
      <c r="D62" s="13" t="s">
        <v>15</v>
      </c>
      <c r="E62" s="13" t="s">
        <v>29</v>
      </c>
      <c r="F62" s="29"/>
      <c r="G62" s="29"/>
      <c r="H62" s="29"/>
      <c r="I62" s="36"/>
      <c r="J62" s="29"/>
      <c r="K62" s="35"/>
      <c r="L62" s="30"/>
      <c r="M62" s="23" t="b">
        <f t="shared" si="1"/>
        <v>0</v>
      </c>
      <c r="N62" s="23"/>
    </row>
    <row r="63" spans="1:14" ht="15" customHeight="1" x14ac:dyDescent="0.2">
      <c r="A63" s="4"/>
      <c r="B63" s="12">
        <f t="shared" si="6"/>
        <v>42755</v>
      </c>
      <c r="C63" s="13" t="str">
        <f t="shared" si="0"/>
        <v>Pátek</v>
      </c>
      <c r="D63" s="13" t="s">
        <v>16</v>
      </c>
      <c r="E63" s="13" t="s">
        <v>30</v>
      </c>
      <c r="F63" s="29"/>
      <c r="G63" s="29"/>
      <c r="H63" s="29"/>
      <c r="I63" s="36"/>
      <c r="J63" s="29"/>
      <c r="K63" s="35"/>
      <c r="L63" s="30"/>
      <c r="M63" s="23" t="b">
        <f t="shared" si="1"/>
        <v>0</v>
      </c>
      <c r="N63" s="23"/>
    </row>
    <row r="64" spans="1:14" ht="15.75" customHeight="1" thickBot="1" x14ac:dyDescent="0.25">
      <c r="A64" s="4"/>
      <c r="B64" s="14">
        <f t="shared" si="6"/>
        <v>42755</v>
      </c>
      <c r="C64" s="13" t="str">
        <f t="shared" si="0"/>
        <v>Pátek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42797</v>
      </c>
      <c r="B65" s="12">
        <f>IF(A65&gt;0,A65," ")</f>
        <v>42797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>
        <f t="shared" ref="B66:B78" si="7">IF(B65&gt;0,B65," ")</f>
        <v>42797</v>
      </c>
      <c r="C66" s="13" t="str">
        <f t="shared" si="0"/>
        <v>Pátek</v>
      </c>
      <c r="D66" s="13" t="s">
        <v>5</v>
      </c>
      <c r="E66" s="13" t="s">
        <v>19</v>
      </c>
      <c r="F66" s="29" t="s">
        <v>138</v>
      </c>
      <c r="G66" s="29" t="s">
        <v>141</v>
      </c>
      <c r="H66" s="29" t="s">
        <v>139</v>
      </c>
      <c r="I66" s="36" t="s">
        <v>98</v>
      </c>
      <c r="J66" s="29" t="s">
        <v>117</v>
      </c>
      <c r="K66" s="35"/>
      <c r="L66" s="30"/>
      <c r="M66" s="23" t="b">
        <f t="shared" si="1"/>
        <v>1</v>
      </c>
      <c r="N66" s="23"/>
    </row>
    <row r="67" spans="1:14" ht="15" customHeight="1" x14ac:dyDescent="0.2">
      <c r="A67" s="4"/>
      <c r="B67" s="12">
        <f t="shared" si="7"/>
        <v>42797</v>
      </c>
      <c r="C67" s="13" t="str">
        <f t="shared" si="0"/>
        <v>Pátek</v>
      </c>
      <c r="D67" s="13" t="s">
        <v>6</v>
      </c>
      <c r="E67" s="13" t="s">
        <v>20</v>
      </c>
      <c r="F67" s="29" t="s">
        <v>138</v>
      </c>
      <c r="G67" s="29" t="s">
        <v>141</v>
      </c>
      <c r="H67" s="29" t="s">
        <v>139</v>
      </c>
      <c r="I67" s="36" t="s">
        <v>98</v>
      </c>
      <c r="J67" s="29" t="s">
        <v>117</v>
      </c>
      <c r="K67" s="35"/>
      <c r="L67" s="30"/>
      <c r="M67" s="23" t="b">
        <f t="shared" si="1"/>
        <v>1</v>
      </c>
      <c r="N67" s="23"/>
    </row>
    <row r="68" spans="1:14" ht="15" customHeight="1" x14ac:dyDescent="0.2">
      <c r="A68" s="4"/>
      <c r="B68" s="12">
        <f t="shared" si="7"/>
        <v>42797</v>
      </c>
      <c r="C68" s="13" t="str">
        <f t="shared" si="0"/>
        <v>Pátek</v>
      </c>
      <c r="D68" s="13" t="s">
        <v>7</v>
      </c>
      <c r="E68" s="13" t="s">
        <v>21</v>
      </c>
      <c r="F68" s="29" t="s">
        <v>138</v>
      </c>
      <c r="G68" s="29" t="s">
        <v>141</v>
      </c>
      <c r="H68" s="29" t="s">
        <v>140</v>
      </c>
      <c r="I68" s="36" t="s">
        <v>98</v>
      </c>
      <c r="J68" s="29" t="s">
        <v>117</v>
      </c>
      <c r="K68" s="35"/>
      <c r="L68" s="30"/>
      <c r="M68" s="23" t="b">
        <f t="shared" si="1"/>
        <v>1</v>
      </c>
      <c r="N68" s="23"/>
    </row>
    <row r="69" spans="1:14" ht="15" customHeight="1" x14ac:dyDescent="0.2">
      <c r="A69" s="4"/>
      <c r="B69" s="12">
        <f t="shared" si="7"/>
        <v>42797</v>
      </c>
      <c r="C69" s="13" t="str">
        <f t="shared" si="0"/>
        <v>Pátek</v>
      </c>
      <c r="D69" s="13" t="s">
        <v>8</v>
      </c>
      <c r="E69" s="13" t="s">
        <v>22</v>
      </c>
      <c r="F69" s="29" t="s">
        <v>138</v>
      </c>
      <c r="G69" s="29" t="s">
        <v>141</v>
      </c>
      <c r="H69" s="29" t="s">
        <v>140</v>
      </c>
      <c r="I69" s="36" t="s">
        <v>98</v>
      </c>
      <c r="J69" s="29" t="s">
        <v>117</v>
      </c>
      <c r="K69" s="35"/>
      <c r="L69" s="30"/>
      <c r="M69" s="23" t="b">
        <f t="shared" si="1"/>
        <v>1</v>
      </c>
      <c r="N69" s="23"/>
    </row>
    <row r="70" spans="1:14" ht="15" customHeight="1" x14ac:dyDescent="0.2">
      <c r="A70" s="4"/>
      <c r="B70" s="12">
        <f t="shared" si="7"/>
        <v>42797</v>
      </c>
      <c r="C70" s="13" t="str">
        <f t="shared" si="0"/>
        <v>Pátek</v>
      </c>
      <c r="D70" s="13" t="s">
        <v>9</v>
      </c>
      <c r="E70" s="13" t="s">
        <v>23</v>
      </c>
      <c r="F70" s="29" t="s">
        <v>138</v>
      </c>
      <c r="G70" s="29" t="s">
        <v>141</v>
      </c>
      <c r="H70" s="29" t="s">
        <v>144</v>
      </c>
      <c r="I70" s="36" t="s">
        <v>98</v>
      </c>
      <c r="J70" s="29" t="s">
        <v>117</v>
      </c>
      <c r="K70" s="35"/>
      <c r="L70" s="30"/>
      <c r="M70" s="23" t="b">
        <f t="shared" si="1"/>
        <v>1</v>
      </c>
      <c r="N70" s="23"/>
    </row>
    <row r="71" spans="1:14" ht="15" customHeight="1" x14ac:dyDescent="0.2">
      <c r="A71" s="4"/>
      <c r="B71" s="12">
        <f t="shared" si="7"/>
        <v>42797</v>
      </c>
      <c r="C71" s="13" t="str">
        <f t="shared" si="0"/>
        <v>Pátek</v>
      </c>
      <c r="D71" s="13" t="s">
        <v>10</v>
      </c>
      <c r="E71" s="13" t="s">
        <v>24</v>
      </c>
      <c r="F71" s="29" t="s">
        <v>138</v>
      </c>
      <c r="G71" s="29" t="s">
        <v>141</v>
      </c>
      <c r="H71" s="29" t="s">
        <v>144</v>
      </c>
      <c r="I71" s="36" t="s">
        <v>98</v>
      </c>
      <c r="J71" s="29" t="s">
        <v>117</v>
      </c>
      <c r="K71" s="35"/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7"/>
        <v>42797</v>
      </c>
      <c r="C72" s="13" t="str">
        <f t="shared" si="0"/>
        <v>Pátek</v>
      </c>
      <c r="D72" s="13" t="s">
        <v>11</v>
      </c>
      <c r="E72" s="13" t="s">
        <v>25</v>
      </c>
      <c r="F72" s="29"/>
      <c r="G72" s="29"/>
      <c r="H72" s="29"/>
      <c r="I72" s="36"/>
      <c r="J72" s="29"/>
      <c r="K72" s="35"/>
      <c r="L72" s="30"/>
      <c r="M72" s="23" t="b">
        <f t="shared" si="1"/>
        <v>0</v>
      </c>
      <c r="N72" s="23"/>
    </row>
    <row r="73" spans="1:14" ht="15" customHeight="1" x14ac:dyDescent="0.2">
      <c r="A73" s="4"/>
      <c r="B73" s="12">
        <f t="shared" si="7"/>
        <v>42797</v>
      </c>
      <c r="C73" s="13" t="str">
        <f t="shared" ref="C73:C136" si="8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29"/>
      <c r="G73" s="29"/>
      <c r="H73" s="29"/>
      <c r="I73" s="36"/>
      <c r="J73" s="29"/>
      <c r="K73" s="35"/>
      <c r="L73" s="30"/>
      <c r="M73" s="23" t="b">
        <f t="shared" ref="M73:M136" si="9">AND(NOT(AND(ISBLANK(F73),ISBLANK(G73),ISBLANK(H73),ISBLANK(I73),ISBLANK(J73),ISBLANK(K73),ISBLANK(L73))), OR(LEN(C73)&lt;2,ISBLANK(D73),ISBLANK(E73),ISBLANK(F73),ISBLANK(G73),ISBLANK(H73),ISBLANK(I73),ISBLANK(J73),ISBLANK(K73),AND(K73=YesValue,ISBLANK(L73))))</f>
        <v>0</v>
      </c>
      <c r="N73" s="23"/>
    </row>
    <row r="74" spans="1:14" ht="15" customHeight="1" x14ac:dyDescent="0.2">
      <c r="A74" s="4"/>
      <c r="B74" s="12">
        <f t="shared" si="7"/>
        <v>42797</v>
      </c>
      <c r="C74" s="13" t="str">
        <f t="shared" si="8"/>
        <v>Pátek</v>
      </c>
      <c r="D74" s="13" t="s">
        <v>13</v>
      </c>
      <c r="E74" s="13" t="s">
        <v>27</v>
      </c>
      <c r="F74" s="29"/>
      <c r="G74" s="29"/>
      <c r="H74" s="29"/>
      <c r="I74" s="36"/>
      <c r="J74" s="29"/>
      <c r="K74" s="35"/>
      <c r="L74" s="30"/>
      <c r="M74" s="23" t="b">
        <f t="shared" si="9"/>
        <v>0</v>
      </c>
      <c r="N74" s="23"/>
    </row>
    <row r="75" spans="1:14" ht="15" customHeight="1" x14ac:dyDescent="0.2">
      <c r="A75" s="4"/>
      <c r="B75" s="12">
        <f t="shared" si="7"/>
        <v>42797</v>
      </c>
      <c r="C75" s="13" t="str">
        <f t="shared" si="8"/>
        <v>Pátek</v>
      </c>
      <c r="D75" s="13" t="s">
        <v>14</v>
      </c>
      <c r="E75" s="13" t="s">
        <v>28</v>
      </c>
      <c r="F75" s="29"/>
      <c r="G75" s="29"/>
      <c r="H75" s="29"/>
      <c r="I75" s="36"/>
      <c r="J75" s="29"/>
      <c r="K75" s="35"/>
      <c r="L75" s="30"/>
      <c r="M75" s="23" t="b">
        <f t="shared" si="9"/>
        <v>0</v>
      </c>
      <c r="N75" s="23"/>
    </row>
    <row r="76" spans="1:14" ht="15" customHeight="1" x14ac:dyDescent="0.2">
      <c r="A76" s="4"/>
      <c r="B76" s="12">
        <f t="shared" si="7"/>
        <v>42797</v>
      </c>
      <c r="C76" s="13" t="str">
        <f t="shared" si="8"/>
        <v>Pátek</v>
      </c>
      <c r="D76" s="13" t="s">
        <v>15</v>
      </c>
      <c r="E76" s="13" t="s">
        <v>29</v>
      </c>
      <c r="F76" s="29"/>
      <c r="G76" s="29"/>
      <c r="H76" s="29"/>
      <c r="I76" s="36"/>
      <c r="J76" s="29"/>
      <c r="K76" s="35"/>
      <c r="L76" s="30"/>
      <c r="M76" s="23" t="b">
        <f t="shared" si="9"/>
        <v>0</v>
      </c>
      <c r="N76" s="23"/>
    </row>
    <row r="77" spans="1:14" ht="15" customHeight="1" x14ac:dyDescent="0.2">
      <c r="A77" s="4"/>
      <c r="B77" s="12">
        <f t="shared" si="7"/>
        <v>42797</v>
      </c>
      <c r="C77" s="13" t="str">
        <f t="shared" si="8"/>
        <v>Pátek</v>
      </c>
      <c r="D77" s="13" t="s">
        <v>16</v>
      </c>
      <c r="E77" s="13" t="s">
        <v>30</v>
      </c>
      <c r="F77" s="29"/>
      <c r="G77" s="29"/>
      <c r="H77" s="29"/>
      <c r="I77" s="36"/>
      <c r="J77" s="29"/>
      <c r="K77" s="35"/>
      <c r="L77" s="30"/>
      <c r="M77" s="23" t="b">
        <f t="shared" si="9"/>
        <v>0</v>
      </c>
      <c r="N77" s="23"/>
    </row>
    <row r="78" spans="1:14" ht="15.75" customHeight="1" thickBot="1" x14ac:dyDescent="0.25">
      <c r="A78" s="4"/>
      <c r="B78" s="14">
        <f t="shared" si="7"/>
        <v>42797</v>
      </c>
      <c r="C78" s="13" t="str">
        <f t="shared" si="8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9"/>
        <v>0</v>
      </c>
      <c r="N78" s="23"/>
    </row>
    <row r="79" spans="1:14" ht="15" customHeight="1" x14ac:dyDescent="0.2">
      <c r="A79" s="31">
        <v>42832</v>
      </c>
      <c r="B79" s="12">
        <f>IF(A79&gt;0,A79," ")</f>
        <v>42832</v>
      </c>
      <c r="C79" s="13" t="str">
        <f t="shared" si="8"/>
        <v>Pátek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9"/>
        <v>0</v>
      </c>
      <c r="N79" s="23"/>
    </row>
    <row r="80" spans="1:14" ht="15" customHeight="1" x14ac:dyDescent="0.2">
      <c r="A80" s="4"/>
      <c r="B80" s="12">
        <f t="shared" ref="B80:B92" si="10">IF(B79&gt;0,B79," ")</f>
        <v>42832</v>
      </c>
      <c r="C80" s="13" t="str">
        <f t="shared" si="8"/>
        <v>Pátek</v>
      </c>
      <c r="D80" s="13" t="s">
        <v>5</v>
      </c>
      <c r="E80" s="13" t="s">
        <v>19</v>
      </c>
      <c r="F80" s="29" t="s">
        <v>145</v>
      </c>
      <c r="G80" s="29" t="s">
        <v>146</v>
      </c>
      <c r="H80" s="29" t="s">
        <v>123</v>
      </c>
      <c r="I80" s="36" t="s">
        <v>98</v>
      </c>
      <c r="J80" s="29" t="s">
        <v>147</v>
      </c>
      <c r="K80" s="35"/>
      <c r="L80" s="30"/>
      <c r="M80" s="23" t="b">
        <f t="shared" si="9"/>
        <v>1</v>
      </c>
      <c r="N80" s="23"/>
    </row>
    <row r="81" spans="1:14" ht="15" customHeight="1" x14ac:dyDescent="0.2">
      <c r="A81" s="4"/>
      <c r="B81" s="12">
        <f t="shared" si="10"/>
        <v>42832</v>
      </c>
      <c r="C81" s="13" t="str">
        <f t="shared" si="8"/>
        <v>Pátek</v>
      </c>
      <c r="D81" s="13" t="s">
        <v>6</v>
      </c>
      <c r="E81" s="13" t="s">
        <v>20</v>
      </c>
      <c r="F81" s="29" t="s">
        <v>145</v>
      </c>
      <c r="G81" s="29" t="s">
        <v>146</v>
      </c>
      <c r="H81" s="29" t="s">
        <v>123</v>
      </c>
      <c r="I81" s="36" t="s">
        <v>98</v>
      </c>
      <c r="J81" s="29" t="s">
        <v>147</v>
      </c>
      <c r="K81" s="35"/>
      <c r="L81" s="30"/>
      <c r="M81" s="23" t="b">
        <f t="shared" si="9"/>
        <v>1</v>
      </c>
      <c r="N81" s="23"/>
    </row>
    <row r="82" spans="1:14" ht="15" customHeight="1" x14ac:dyDescent="0.2">
      <c r="A82" s="4"/>
      <c r="B82" s="12">
        <f t="shared" si="10"/>
        <v>42832</v>
      </c>
      <c r="C82" s="13" t="str">
        <f t="shared" si="8"/>
        <v>Pátek</v>
      </c>
      <c r="D82" s="13" t="s">
        <v>7</v>
      </c>
      <c r="E82" s="13" t="s">
        <v>21</v>
      </c>
      <c r="F82" s="29" t="s">
        <v>145</v>
      </c>
      <c r="G82" s="29" t="s">
        <v>146</v>
      </c>
      <c r="H82" s="29" t="s">
        <v>123</v>
      </c>
      <c r="I82" s="36" t="s">
        <v>98</v>
      </c>
      <c r="J82" s="29" t="s">
        <v>147</v>
      </c>
      <c r="K82" s="35"/>
      <c r="L82" s="30"/>
      <c r="M82" s="23" t="b">
        <f t="shared" si="9"/>
        <v>1</v>
      </c>
      <c r="N82" s="23"/>
    </row>
    <row r="83" spans="1:14" ht="15" customHeight="1" x14ac:dyDescent="0.2">
      <c r="A83" s="4"/>
      <c r="B83" s="12">
        <f t="shared" si="10"/>
        <v>42832</v>
      </c>
      <c r="C83" s="13" t="str">
        <f t="shared" si="8"/>
        <v>Pátek</v>
      </c>
      <c r="D83" s="13" t="s">
        <v>8</v>
      </c>
      <c r="E83" s="13" t="s">
        <v>22</v>
      </c>
      <c r="F83" s="29" t="s">
        <v>145</v>
      </c>
      <c r="G83" s="29" t="s">
        <v>146</v>
      </c>
      <c r="H83" s="29" t="s">
        <v>123</v>
      </c>
      <c r="I83" s="36" t="s">
        <v>98</v>
      </c>
      <c r="J83" s="29" t="s">
        <v>147</v>
      </c>
      <c r="K83" s="35"/>
      <c r="L83" s="30"/>
      <c r="M83" s="23" t="b">
        <f t="shared" si="9"/>
        <v>1</v>
      </c>
      <c r="N83" s="23"/>
    </row>
    <row r="84" spans="1:14" ht="15" customHeight="1" x14ac:dyDescent="0.2">
      <c r="A84" s="4"/>
      <c r="B84" s="12">
        <f t="shared" si="10"/>
        <v>42832</v>
      </c>
      <c r="C84" s="13" t="str">
        <f t="shared" si="8"/>
        <v>Pátek</v>
      </c>
      <c r="D84" s="13" t="s">
        <v>9</v>
      </c>
      <c r="E84" s="13" t="s">
        <v>23</v>
      </c>
      <c r="F84" s="29" t="s">
        <v>148</v>
      </c>
      <c r="G84" s="29" t="s">
        <v>149</v>
      </c>
      <c r="H84" s="29" t="s">
        <v>150</v>
      </c>
      <c r="I84" s="36" t="s">
        <v>98</v>
      </c>
      <c r="J84" s="29" t="s">
        <v>147</v>
      </c>
      <c r="K84" s="35"/>
      <c r="L84" s="30"/>
      <c r="M84" s="23" t="b">
        <f t="shared" si="9"/>
        <v>1</v>
      </c>
      <c r="N84" s="23"/>
    </row>
    <row r="85" spans="1:14" ht="15" customHeight="1" x14ac:dyDescent="0.2">
      <c r="A85" s="4"/>
      <c r="B85" s="12">
        <f t="shared" si="10"/>
        <v>42832</v>
      </c>
      <c r="C85" s="13" t="str">
        <f t="shared" si="8"/>
        <v>Pátek</v>
      </c>
      <c r="D85" s="13" t="s">
        <v>10</v>
      </c>
      <c r="E85" s="13" t="s">
        <v>24</v>
      </c>
      <c r="F85" s="29" t="s">
        <v>148</v>
      </c>
      <c r="G85" s="29" t="s">
        <v>149</v>
      </c>
      <c r="H85" s="29" t="s">
        <v>150</v>
      </c>
      <c r="I85" s="36" t="s">
        <v>98</v>
      </c>
      <c r="J85" s="29" t="s">
        <v>147</v>
      </c>
      <c r="K85" s="35"/>
      <c r="L85" s="30"/>
      <c r="M85" s="23" t="b">
        <f t="shared" si="9"/>
        <v>1</v>
      </c>
      <c r="N85" s="23"/>
    </row>
    <row r="86" spans="1:14" ht="15" customHeight="1" x14ac:dyDescent="0.2">
      <c r="A86" s="4"/>
      <c r="B86" s="12">
        <f t="shared" si="10"/>
        <v>42832</v>
      </c>
      <c r="C86" s="13" t="str">
        <f t="shared" si="8"/>
        <v>Pátek</v>
      </c>
      <c r="D86" s="13" t="s">
        <v>11</v>
      </c>
      <c r="E86" s="13" t="s">
        <v>25</v>
      </c>
      <c r="F86" s="29" t="s">
        <v>148</v>
      </c>
      <c r="G86" s="29" t="s">
        <v>149</v>
      </c>
      <c r="H86" s="29" t="s">
        <v>150</v>
      </c>
      <c r="I86" s="36" t="s">
        <v>98</v>
      </c>
      <c r="J86" s="29" t="s">
        <v>147</v>
      </c>
      <c r="K86" s="35"/>
      <c r="L86" s="30"/>
      <c r="M86" s="23" t="b">
        <f t="shared" si="9"/>
        <v>1</v>
      </c>
      <c r="N86" s="23"/>
    </row>
    <row r="87" spans="1:14" ht="15" customHeight="1" x14ac:dyDescent="0.2">
      <c r="A87" s="4"/>
      <c r="B87" s="12">
        <f t="shared" si="10"/>
        <v>42832</v>
      </c>
      <c r="C87" s="13" t="str">
        <f t="shared" si="8"/>
        <v>Pátek</v>
      </c>
      <c r="D87" s="13" t="s">
        <v>12</v>
      </c>
      <c r="E87" s="13" t="s">
        <v>26</v>
      </c>
      <c r="F87" s="29" t="s">
        <v>148</v>
      </c>
      <c r="G87" s="29" t="s">
        <v>149</v>
      </c>
      <c r="H87" s="29" t="s">
        <v>150</v>
      </c>
      <c r="I87" s="36" t="s">
        <v>98</v>
      </c>
      <c r="J87" s="29" t="s">
        <v>147</v>
      </c>
      <c r="K87" s="35"/>
      <c r="L87" s="30"/>
      <c r="M87" s="23" t="b">
        <f t="shared" si="9"/>
        <v>1</v>
      </c>
      <c r="N87" s="23"/>
    </row>
    <row r="88" spans="1:14" ht="15" customHeight="1" x14ac:dyDescent="0.2">
      <c r="A88" s="4"/>
      <c r="B88" s="12">
        <f t="shared" si="10"/>
        <v>42832</v>
      </c>
      <c r="C88" s="13" t="str">
        <f t="shared" si="8"/>
        <v>Pátek</v>
      </c>
      <c r="D88" s="13" t="s">
        <v>13</v>
      </c>
      <c r="E88" s="13" t="s">
        <v>27</v>
      </c>
      <c r="F88" s="29" t="s">
        <v>148</v>
      </c>
      <c r="G88" s="29" t="s">
        <v>149</v>
      </c>
      <c r="H88" s="29" t="s">
        <v>150</v>
      </c>
      <c r="I88" s="36" t="s">
        <v>98</v>
      </c>
      <c r="J88" s="29" t="s">
        <v>147</v>
      </c>
      <c r="K88" s="35"/>
      <c r="L88" s="30"/>
      <c r="M88" s="23" t="b">
        <f t="shared" si="9"/>
        <v>1</v>
      </c>
      <c r="N88" s="23"/>
    </row>
    <row r="89" spans="1:14" ht="15" customHeight="1" x14ac:dyDescent="0.2">
      <c r="A89" s="4"/>
      <c r="B89" s="12">
        <f t="shared" si="10"/>
        <v>42832</v>
      </c>
      <c r="C89" s="13" t="str">
        <f t="shared" si="8"/>
        <v>Pátek</v>
      </c>
      <c r="D89" s="13" t="s">
        <v>14</v>
      </c>
      <c r="E89" s="13" t="s">
        <v>28</v>
      </c>
      <c r="F89" s="29" t="s">
        <v>148</v>
      </c>
      <c r="G89" s="29" t="s">
        <v>149</v>
      </c>
      <c r="H89" s="29" t="s">
        <v>150</v>
      </c>
      <c r="I89" s="36" t="s">
        <v>98</v>
      </c>
      <c r="J89" s="29" t="s">
        <v>147</v>
      </c>
      <c r="K89" s="35"/>
      <c r="L89" s="30"/>
      <c r="M89" s="23" t="b">
        <f t="shared" si="9"/>
        <v>1</v>
      </c>
      <c r="N89" s="23"/>
    </row>
    <row r="90" spans="1:14" ht="15" customHeight="1" x14ac:dyDescent="0.2">
      <c r="A90" s="4"/>
      <c r="B90" s="12">
        <f t="shared" si="10"/>
        <v>42832</v>
      </c>
      <c r="C90" s="13" t="str">
        <f t="shared" si="8"/>
        <v>Pátek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9"/>
        <v>0</v>
      </c>
      <c r="N90" s="23"/>
    </row>
    <row r="91" spans="1:14" ht="15" customHeight="1" x14ac:dyDescent="0.2">
      <c r="A91" s="4"/>
      <c r="B91" s="12">
        <f t="shared" si="10"/>
        <v>42832</v>
      </c>
      <c r="C91" s="13" t="str">
        <f t="shared" si="8"/>
        <v>Pátek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9"/>
        <v>0</v>
      </c>
      <c r="N91" s="23"/>
    </row>
    <row r="92" spans="1:14" ht="15.75" customHeight="1" thickBot="1" x14ac:dyDescent="0.25">
      <c r="A92" s="4"/>
      <c r="B92" s="14">
        <f t="shared" si="10"/>
        <v>42832</v>
      </c>
      <c r="C92" s="13" t="str">
        <f t="shared" si="8"/>
        <v>Pátek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9"/>
        <v>0</v>
      </c>
      <c r="N92" s="23"/>
    </row>
    <row r="93" spans="1:14" ht="15" customHeight="1" x14ac:dyDescent="0.2">
      <c r="A93" s="31">
        <v>42860</v>
      </c>
      <c r="B93" s="12">
        <f>IF(A93&gt;0,A93," ")</f>
        <v>42860</v>
      </c>
      <c r="C93" s="13" t="str">
        <f t="shared" si="8"/>
        <v>Pátek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9"/>
        <v>0</v>
      </c>
      <c r="N93" s="23"/>
    </row>
    <row r="94" spans="1:14" ht="15" customHeight="1" x14ac:dyDescent="0.2">
      <c r="A94" s="4"/>
      <c r="B94" s="12">
        <f t="shared" ref="B94:B106" si="11">IF(B93&gt;0,B93," ")</f>
        <v>42860</v>
      </c>
      <c r="C94" s="13" t="str">
        <f t="shared" si="8"/>
        <v>Pátek</v>
      </c>
      <c r="D94" s="13" t="s">
        <v>5</v>
      </c>
      <c r="E94" s="13" t="s">
        <v>19</v>
      </c>
      <c r="F94" s="29" t="s">
        <v>151</v>
      </c>
      <c r="G94" s="29" t="s">
        <v>152</v>
      </c>
      <c r="H94" s="29" t="s">
        <v>131</v>
      </c>
      <c r="I94" s="36" t="s">
        <v>98</v>
      </c>
      <c r="J94" s="29" t="s">
        <v>147</v>
      </c>
      <c r="K94" s="35"/>
      <c r="L94" s="30"/>
      <c r="M94" s="23" t="b">
        <f t="shared" si="9"/>
        <v>1</v>
      </c>
      <c r="N94" s="23"/>
    </row>
    <row r="95" spans="1:14" ht="15" customHeight="1" x14ac:dyDescent="0.2">
      <c r="A95" s="4"/>
      <c r="B95" s="12">
        <f t="shared" si="11"/>
        <v>42860</v>
      </c>
      <c r="C95" s="13" t="str">
        <f t="shared" si="8"/>
        <v>Pátek</v>
      </c>
      <c r="D95" s="13" t="s">
        <v>6</v>
      </c>
      <c r="E95" s="13" t="s">
        <v>20</v>
      </c>
      <c r="F95" s="29" t="s">
        <v>151</v>
      </c>
      <c r="G95" s="29" t="s">
        <v>152</v>
      </c>
      <c r="H95" s="29" t="s">
        <v>131</v>
      </c>
      <c r="I95" s="36" t="s">
        <v>98</v>
      </c>
      <c r="J95" s="29" t="s">
        <v>147</v>
      </c>
      <c r="K95" s="35"/>
      <c r="L95" s="30"/>
      <c r="M95" s="23" t="b">
        <f t="shared" si="9"/>
        <v>1</v>
      </c>
      <c r="N95" s="23"/>
    </row>
    <row r="96" spans="1:14" ht="15" customHeight="1" x14ac:dyDescent="0.2">
      <c r="A96" s="4"/>
      <c r="B96" s="12">
        <f t="shared" si="11"/>
        <v>42860</v>
      </c>
      <c r="C96" s="13" t="str">
        <f t="shared" si="8"/>
        <v>Pátek</v>
      </c>
      <c r="D96" s="13" t="s">
        <v>7</v>
      </c>
      <c r="E96" s="13" t="s">
        <v>21</v>
      </c>
      <c r="F96" s="29" t="s">
        <v>151</v>
      </c>
      <c r="G96" s="29" t="s">
        <v>152</v>
      </c>
      <c r="H96" s="29" t="s">
        <v>131</v>
      </c>
      <c r="I96" s="36" t="s">
        <v>98</v>
      </c>
      <c r="J96" s="29" t="s">
        <v>147</v>
      </c>
      <c r="K96" s="35"/>
      <c r="L96" s="30"/>
      <c r="M96" s="23" t="b">
        <f t="shared" si="9"/>
        <v>1</v>
      </c>
      <c r="N96" s="23"/>
    </row>
    <row r="97" spans="1:14" ht="15" customHeight="1" x14ac:dyDescent="0.2">
      <c r="A97" s="4"/>
      <c r="B97" s="12">
        <f t="shared" si="11"/>
        <v>42860</v>
      </c>
      <c r="C97" s="13" t="str">
        <f t="shared" si="8"/>
        <v>Pátek</v>
      </c>
      <c r="D97" s="13" t="s">
        <v>8</v>
      </c>
      <c r="E97" s="13" t="s">
        <v>22</v>
      </c>
      <c r="F97" s="29" t="s">
        <v>151</v>
      </c>
      <c r="G97" s="29" t="s">
        <v>152</v>
      </c>
      <c r="H97" s="29" t="s">
        <v>131</v>
      </c>
      <c r="I97" s="36" t="s">
        <v>98</v>
      </c>
      <c r="J97" s="29" t="s">
        <v>147</v>
      </c>
      <c r="K97" s="35"/>
      <c r="L97" s="30"/>
      <c r="M97" s="23" t="b">
        <f t="shared" si="9"/>
        <v>1</v>
      </c>
      <c r="N97" s="23"/>
    </row>
    <row r="98" spans="1:14" ht="15" customHeight="1" x14ac:dyDescent="0.2">
      <c r="A98" s="4"/>
      <c r="B98" s="12">
        <f t="shared" si="11"/>
        <v>42860</v>
      </c>
      <c r="C98" s="13" t="str">
        <f t="shared" si="8"/>
        <v>Pátek</v>
      </c>
      <c r="D98" s="13" t="s">
        <v>9</v>
      </c>
      <c r="E98" s="13" t="s">
        <v>23</v>
      </c>
      <c r="F98" s="29" t="s">
        <v>151</v>
      </c>
      <c r="G98" s="29" t="s">
        <v>152</v>
      </c>
      <c r="H98" s="29" t="s">
        <v>131</v>
      </c>
      <c r="I98" s="36" t="s">
        <v>98</v>
      </c>
      <c r="J98" s="29" t="s">
        <v>147</v>
      </c>
      <c r="K98" s="35"/>
      <c r="L98" s="30"/>
      <c r="M98" s="23" t="b">
        <f t="shared" si="9"/>
        <v>1</v>
      </c>
      <c r="N98" s="23"/>
    </row>
    <row r="99" spans="1:14" ht="15" customHeight="1" x14ac:dyDescent="0.2">
      <c r="A99" s="4"/>
      <c r="B99" s="12">
        <f t="shared" si="11"/>
        <v>42860</v>
      </c>
      <c r="C99" s="13" t="str">
        <f t="shared" si="8"/>
        <v>Pátek</v>
      </c>
      <c r="D99" s="13" t="s">
        <v>10</v>
      </c>
      <c r="E99" s="13" t="s">
        <v>24</v>
      </c>
      <c r="F99" s="29" t="s">
        <v>151</v>
      </c>
      <c r="G99" s="29" t="s">
        <v>152</v>
      </c>
      <c r="H99" s="29" t="s">
        <v>131</v>
      </c>
      <c r="I99" s="36" t="s">
        <v>98</v>
      </c>
      <c r="J99" s="29" t="s">
        <v>147</v>
      </c>
      <c r="K99" s="35"/>
      <c r="L99" s="30"/>
      <c r="M99" s="23" t="b">
        <f t="shared" si="9"/>
        <v>1</v>
      </c>
      <c r="N99" s="23"/>
    </row>
    <row r="100" spans="1:14" ht="15" customHeight="1" x14ac:dyDescent="0.2">
      <c r="A100" s="4"/>
      <c r="B100" s="12">
        <f t="shared" si="11"/>
        <v>42860</v>
      </c>
      <c r="C100" s="13" t="str">
        <f t="shared" si="8"/>
        <v>Pátek</v>
      </c>
      <c r="D100" s="13" t="s">
        <v>11</v>
      </c>
      <c r="E100" s="13" t="s">
        <v>25</v>
      </c>
      <c r="F100" s="29" t="s">
        <v>151</v>
      </c>
      <c r="G100" s="29" t="s">
        <v>152</v>
      </c>
      <c r="H100" s="29" t="s">
        <v>131</v>
      </c>
      <c r="I100" s="36" t="s">
        <v>98</v>
      </c>
      <c r="J100" s="29" t="s">
        <v>147</v>
      </c>
      <c r="K100" s="35"/>
      <c r="L100" s="30"/>
      <c r="M100" s="23" t="b">
        <f t="shared" si="9"/>
        <v>1</v>
      </c>
      <c r="N100" s="23"/>
    </row>
    <row r="101" spans="1:14" ht="15" customHeight="1" x14ac:dyDescent="0.2">
      <c r="A101" s="4"/>
      <c r="B101" s="12">
        <f t="shared" si="11"/>
        <v>42860</v>
      </c>
      <c r="C101" s="13" t="str">
        <f t="shared" si="8"/>
        <v>Pátek</v>
      </c>
      <c r="D101" s="13" t="s">
        <v>12</v>
      </c>
      <c r="E101" s="13" t="s">
        <v>26</v>
      </c>
      <c r="F101" s="29" t="s">
        <v>151</v>
      </c>
      <c r="G101" s="29" t="s">
        <v>152</v>
      </c>
      <c r="H101" s="29" t="s">
        <v>131</v>
      </c>
      <c r="I101" s="36" t="s">
        <v>98</v>
      </c>
      <c r="J101" s="29" t="s">
        <v>147</v>
      </c>
      <c r="K101" s="35"/>
      <c r="L101" s="30"/>
      <c r="M101" s="23" t="b">
        <f t="shared" si="9"/>
        <v>1</v>
      </c>
      <c r="N101" s="23"/>
    </row>
    <row r="102" spans="1:14" ht="15" customHeight="1" x14ac:dyDescent="0.2">
      <c r="A102" s="4"/>
      <c r="B102" s="12">
        <f t="shared" si="11"/>
        <v>42860</v>
      </c>
      <c r="C102" s="13" t="str">
        <f t="shared" si="8"/>
        <v>Pátek</v>
      </c>
      <c r="D102" s="13" t="s">
        <v>13</v>
      </c>
      <c r="E102" s="13" t="s">
        <v>27</v>
      </c>
      <c r="F102" s="29" t="s">
        <v>138</v>
      </c>
      <c r="G102" s="29" t="s">
        <v>141</v>
      </c>
      <c r="H102" s="29" t="s">
        <v>116</v>
      </c>
      <c r="I102" s="36" t="s">
        <v>98</v>
      </c>
      <c r="J102" s="29" t="s">
        <v>147</v>
      </c>
      <c r="K102" s="35"/>
      <c r="L102" s="30"/>
      <c r="M102" s="23" t="b">
        <f t="shared" si="9"/>
        <v>1</v>
      </c>
      <c r="N102" s="23"/>
    </row>
    <row r="103" spans="1:14" ht="15" customHeight="1" x14ac:dyDescent="0.2">
      <c r="A103" s="4"/>
      <c r="B103" s="12">
        <f t="shared" si="11"/>
        <v>42860</v>
      </c>
      <c r="C103" s="13" t="str">
        <f t="shared" si="8"/>
        <v>Pátek</v>
      </c>
      <c r="D103" s="13" t="s">
        <v>14</v>
      </c>
      <c r="E103" s="13" t="s">
        <v>28</v>
      </c>
      <c r="F103" s="29" t="s">
        <v>138</v>
      </c>
      <c r="G103" s="29" t="s">
        <v>141</v>
      </c>
      <c r="H103" s="29" t="s">
        <v>116</v>
      </c>
      <c r="I103" s="36" t="s">
        <v>98</v>
      </c>
      <c r="J103" s="29" t="s">
        <v>147</v>
      </c>
      <c r="K103" s="35"/>
      <c r="L103" s="30"/>
      <c r="M103" s="23" t="b">
        <f t="shared" si="9"/>
        <v>1</v>
      </c>
      <c r="N103" s="23"/>
    </row>
    <row r="104" spans="1:14" ht="15" customHeight="1" x14ac:dyDescent="0.2">
      <c r="A104" s="4"/>
      <c r="B104" s="12">
        <f t="shared" si="11"/>
        <v>42860</v>
      </c>
      <c r="C104" s="13" t="str">
        <f t="shared" si="8"/>
        <v>Pátek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9"/>
        <v>0</v>
      </c>
      <c r="N104" s="23"/>
    </row>
    <row r="105" spans="1:14" ht="15" customHeight="1" x14ac:dyDescent="0.2">
      <c r="A105" s="4"/>
      <c r="B105" s="12">
        <f t="shared" si="11"/>
        <v>42860</v>
      </c>
      <c r="C105" s="13" t="str">
        <f t="shared" si="8"/>
        <v>Pátek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9"/>
        <v>0</v>
      </c>
      <c r="N105" s="23"/>
    </row>
    <row r="106" spans="1:14" ht="15.75" customHeight="1" thickBot="1" x14ac:dyDescent="0.25">
      <c r="A106" s="4"/>
      <c r="B106" s="14">
        <f t="shared" si="11"/>
        <v>42860</v>
      </c>
      <c r="C106" s="13" t="str">
        <f t="shared" si="8"/>
        <v>Pátek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9"/>
        <v>0</v>
      </c>
      <c r="N106" s="23"/>
    </row>
    <row r="107" spans="1:14" ht="15" customHeight="1" x14ac:dyDescent="0.2">
      <c r="A107" s="31"/>
      <c r="B107" s="12" t="str">
        <f>IF(A107&gt;0,A107," ")</f>
        <v xml:space="preserve"> </v>
      </c>
      <c r="C107" s="13" t="str">
        <f t="shared" si="8"/>
        <v xml:space="preserve"> 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9"/>
        <v>0</v>
      </c>
      <c r="N107" s="23"/>
    </row>
    <row r="108" spans="1:14" ht="15" customHeight="1" x14ac:dyDescent="0.2">
      <c r="A108" s="4"/>
      <c r="B108" s="12" t="str">
        <f t="shared" ref="B108:B120" si="12">IF(B107&gt;0,B107," ")</f>
        <v xml:space="preserve"> </v>
      </c>
      <c r="C108" s="13" t="str">
        <f t="shared" si="8"/>
        <v xml:space="preserve"> </v>
      </c>
      <c r="D108" s="13" t="s">
        <v>5</v>
      </c>
      <c r="E108" s="13" t="s">
        <v>19</v>
      </c>
      <c r="F108" s="29"/>
      <c r="G108" s="29"/>
      <c r="H108" s="29"/>
      <c r="I108" s="36"/>
      <c r="J108" s="29"/>
      <c r="K108" s="35"/>
      <c r="L108" s="30"/>
      <c r="M108" s="23" t="b">
        <f t="shared" si="9"/>
        <v>0</v>
      </c>
      <c r="N108" s="23"/>
    </row>
    <row r="109" spans="1:14" ht="15" customHeight="1" x14ac:dyDescent="0.2">
      <c r="A109" s="4"/>
      <c r="B109" s="12" t="str">
        <f t="shared" si="12"/>
        <v xml:space="preserve"> </v>
      </c>
      <c r="C109" s="13" t="str">
        <f t="shared" si="8"/>
        <v xml:space="preserve"> </v>
      </c>
      <c r="D109" s="13" t="s">
        <v>6</v>
      </c>
      <c r="E109" s="13" t="s">
        <v>20</v>
      </c>
      <c r="F109" s="29"/>
      <c r="G109" s="29"/>
      <c r="H109" s="29"/>
      <c r="I109" s="36"/>
      <c r="J109" s="29"/>
      <c r="K109" s="35"/>
      <c r="L109" s="30"/>
      <c r="M109" s="23" t="b">
        <f t="shared" si="9"/>
        <v>0</v>
      </c>
      <c r="N109" s="23"/>
    </row>
    <row r="110" spans="1:14" ht="15" customHeight="1" x14ac:dyDescent="0.2">
      <c r="A110" s="4"/>
      <c r="B110" s="12" t="str">
        <f t="shared" si="12"/>
        <v xml:space="preserve"> </v>
      </c>
      <c r="C110" s="13" t="str">
        <f t="shared" si="8"/>
        <v xml:space="preserve"> </v>
      </c>
      <c r="D110" s="13" t="s">
        <v>7</v>
      </c>
      <c r="E110" s="13" t="s">
        <v>21</v>
      </c>
      <c r="F110" s="29"/>
      <c r="G110" s="29"/>
      <c r="H110" s="29"/>
      <c r="I110" s="36"/>
      <c r="J110" s="29"/>
      <c r="K110" s="35"/>
      <c r="L110" s="30"/>
      <c r="M110" s="23" t="b">
        <f t="shared" si="9"/>
        <v>0</v>
      </c>
      <c r="N110" s="23"/>
    </row>
    <row r="111" spans="1:14" ht="15" customHeight="1" x14ac:dyDescent="0.2">
      <c r="A111" s="4"/>
      <c r="B111" s="12" t="str">
        <f t="shared" si="12"/>
        <v xml:space="preserve"> </v>
      </c>
      <c r="C111" s="13" t="str">
        <f t="shared" si="8"/>
        <v xml:space="preserve"> </v>
      </c>
      <c r="D111" s="13" t="s">
        <v>8</v>
      </c>
      <c r="E111" s="13" t="s">
        <v>22</v>
      </c>
      <c r="F111" s="29"/>
      <c r="G111" s="29"/>
      <c r="H111" s="29"/>
      <c r="I111" s="36"/>
      <c r="J111" s="29"/>
      <c r="K111" s="35"/>
      <c r="L111" s="30"/>
      <c r="M111" s="23" t="b">
        <f t="shared" si="9"/>
        <v>0</v>
      </c>
      <c r="N111" s="23"/>
    </row>
    <row r="112" spans="1:14" ht="15" customHeight="1" x14ac:dyDescent="0.2">
      <c r="A112" s="4"/>
      <c r="B112" s="12" t="str">
        <f t="shared" si="12"/>
        <v xml:space="preserve"> </v>
      </c>
      <c r="C112" s="13" t="str">
        <f t="shared" si="8"/>
        <v xml:space="preserve"> </v>
      </c>
      <c r="D112" s="13" t="s">
        <v>9</v>
      </c>
      <c r="E112" s="13" t="s">
        <v>23</v>
      </c>
      <c r="F112" s="29"/>
      <c r="G112" s="29"/>
      <c r="H112" s="29"/>
      <c r="I112" s="36"/>
      <c r="J112" s="29"/>
      <c r="K112" s="35"/>
      <c r="L112" s="30"/>
      <c r="M112" s="23" t="b">
        <f t="shared" si="9"/>
        <v>0</v>
      </c>
      <c r="N112" s="23"/>
    </row>
    <row r="113" spans="1:14" ht="15" customHeight="1" x14ac:dyDescent="0.2">
      <c r="A113" s="4"/>
      <c r="B113" s="12" t="str">
        <f t="shared" si="12"/>
        <v xml:space="preserve"> </v>
      </c>
      <c r="C113" s="13" t="str">
        <f t="shared" si="8"/>
        <v xml:space="preserve"> </v>
      </c>
      <c r="D113" s="13" t="s">
        <v>10</v>
      </c>
      <c r="E113" s="13" t="s">
        <v>24</v>
      </c>
      <c r="F113" s="29"/>
      <c r="G113" s="29"/>
      <c r="H113" s="29"/>
      <c r="I113" s="36"/>
      <c r="J113" s="29"/>
      <c r="K113" s="35"/>
      <c r="L113" s="30"/>
      <c r="M113" s="23" t="b">
        <f t="shared" si="9"/>
        <v>0</v>
      </c>
      <c r="N113" s="23"/>
    </row>
    <row r="114" spans="1:14" ht="15" customHeight="1" x14ac:dyDescent="0.2">
      <c r="A114" s="4"/>
      <c r="B114" s="12" t="str">
        <f t="shared" si="12"/>
        <v xml:space="preserve"> </v>
      </c>
      <c r="C114" s="13" t="str">
        <f t="shared" si="8"/>
        <v xml:space="preserve"> </v>
      </c>
      <c r="D114" s="13" t="s">
        <v>11</v>
      </c>
      <c r="E114" s="13" t="s">
        <v>25</v>
      </c>
      <c r="F114" s="29"/>
      <c r="G114" s="29"/>
      <c r="H114" s="29"/>
      <c r="I114" s="36"/>
      <c r="J114" s="29"/>
      <c r="K114" s="35"/>
      <c r="L114" s="30"/>
      <c r="M114" s="23" t="b">
        <f t="shared" si="9"/>
        <v>0</v>
      </c>
      <c r="N114" s="23"/>
    </row>
    <row r="115" spans="1:14" ht="15" customHeight="1" x14ac:dyDescent="0.2">
      <c r="A115" s="4"/>
      <c r="B115" s="12" t="str">
        <f t="shared" si="12"/>
        <v xml:space="preserve"> </v>
      </c>
      <c r="C115" s="13" t="str">
        <f t="shared" si="8"/>
        <v xml:space="preserve"> </v>
      </c>
      <c r="D115" s="13" t="s">
        <v>12</v>
      </c>
      <c r="E115" s="13" t="s">
        <v>26</v>
      </c>
      <c r="F115" s="29"/>
      <c r="G115" s="29"/>
      <c r="H115" s="29"/>
      <c r="I115" s="36"/>
      <c r="J115" s="29"/>
      <c r="K115" s="35"/>
      <c r="L115" s="30"/>
      <c r="M115" s="23" t="b">
        <f t="shared" si="9"/>
        <v>0</v>
      </c>
      <c r="N115" s="23"/>
    </row>
    <row r="116" spans="1:14" ht="15" customHeight="1" x14ac:dyDescent="0.2">
      <c r="A116" s="4"/>
      <c r="B116" s="12" t="str">
        <f t="shared" si="12"/>
        <v xml:space="preserve"> </v>
      </c>
      <c r="C116" s="13" t="str">
        <f t="shared" si="8"/>
        <v xml:space="preserve"> </v>
      </c>
      <c r="D116" s="13" t="s">
        <v>13</v>
      </c>
      <c r="E116" s="13" t="s">
        <v>27</v>
      </c>
      <c r="F116" s="29"/>
      <c r="G116" s="29"/>
      <c r="H116" s="29"/>
      <c r="I116" s="36"/>
      <c r="J116" s="29"/>
      <c r="K116" s="35"/>
      <c r="L116" s="30"/>
      <c r="M116" s="23" t="b">
        <f t="shared" si="9"/>
        <v>0</v>
      </c>
      <c r="N116" s="23"/>
    </row>
    <row r="117" spans="1:14" ht="15" customHeight="1" x14ac:dyDescent="0.2">
      <c r="A117" s="4"/>
      <c r="B117" s="12" t="str">
        <f t="shared" si="12"/>
        <v xml:space="preserve"> </v>
      </c>
      <c r="C117" s="13" t="str">
        <f t="shared" si="8"/>
        <v xml:space="preserve"> </v>
      </c>
      <c r="D117" s="13" t="s">
        <v>14</v>
      </c>
      <c r="E117" s="13" t="s">
        <v>28</v>
      </c>
      <c r="F117" s="29"/>
      <c r="G117" s="29"/>
      <c r="H117" s="29"/>
      <c r="I117" s="36"/>
      <c r="J117" s="29"/>
      <c r="K117" s="35"/>
      <c r="L117" s="30"/>
      <c r="M117" s="23" t="b">
        <f t="shared" si="9"/>
        <v>0</v>
      </c>
      <c r="N117" s="23"/>
    </row>
    <row r="118" spans="1:14" ht="15" customHeight="1" x14ac:dyDescent="0.2">
      <c r="A118" s="4"/>
      <c r="B118" s="12" t="str">
        <f t="shared" si="12"/>
        <v xml:space="preserve"> </v>
      </c>
      <c r="C118" s="13" t="str">
        <f t="shared" si="8"/>
        <v xml:space="preserve"> 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9"/>
        <v>0</v>
      </c>
      <c r="N118" s="23"/>
    </row>
    <row r="119" spans="1:14" ht="15" customHeight="1" x14ac:dyDescent="0.2">
      <c r="A119" s="4"/>
      <c r="B119" s="12" t="str">
        <f t="shared" si="12"/>
        <v xml:space="preserve"> </v>
      </c>
      <c r="C119" s="13" t="str">
        <f t="shared" si="8"/>
        <v xml:space="preserve"> 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9"/>
        <v>0</v>
      </c>
      <c r="N119" s="23"/>
    </row>
    <row r="120" spans="1:14" ht="15.75" customHeight="1" thickBot="1" x14ac:dyDescent="0.25">
      <c r="A120" s="4"/>
      <c r="B120" s="14" t="str">
        <f t="shared" si="12"/>
        <v xml:space="preserve"> </v>
      </c>
      <c r="C120" s="13" t="str">
        <f t="shared" si="8"/>
        <v xml:space="preserve"> 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9"/>
        <v>0</v>
      </c>
      <c r="N120" s="23"/>
    </row>
    <row r="121" spans="1:14" ht="15" customHeight="1" x14ac:dyDescent="0.2">
      <c r="A121" s="31"/>
      <c r="B121" s="12" t="str">
        <f>IF(A121&gt;0,A121," ")</f>
        <v xml:space="preserve"> </v>
      </c>
      <c r="C121" s="13" t="str">
        <f t="shared" si="8"/>
        <v xml:space="preserve"> 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9"/>
        <v>0</v>
      </c>
      <c r="N121" s="23"/>
    </row>
    <row r="122" spans="1:14" ht="15" customHeight="1" x14ac:dyDescent="0.2">
      <c r="A122" s="4"/>
      <c r="B122" s="12" t="str">
        <f t="shared" ref="B122:B134" si="13">IF(B121&gt;0,B121," ")</f>
        <v xml:space="preserve"> </v>
      </c>
      <c r="C122" s="13" t="str">
        <f t="shared" si="8"/>
        <v xml:space="preserve"> </v>
      </c>
      <c r="D122" s="13" t="s">
        <v>5</v>
      </c>
      <c r="E122" s="13" t="s">
        <v>19</v>
      </c>
      <c r="F122" s="29"/>
      <c r="G122" s="29"/>
      <c r="H122" s="29"/>
      <c r="I122" s="36"/>
      <c r="J122" s="29"/>
      <c r="K122" s="35"/>
      <c r="L122" s="30"/>
      <c r="M122" s="23" t="b">
        <f t="shared" si="9"/>
        <v>0</v>
      </c>
      <c r="N122" s="23"/>
    </row>
    <row r="123" spans="1:14" ht="15" customHeight="1" x14ac:dyDescent="0.2">
      <c r="A123" s="4"/>
      <c r="B123" s="12" t="str">
        <f t="shared" si="13"/>
        <v xml:space="preserve"> </v>
      </c>
      <c r="C123" s="13" t="str">
        <f t="shared" si="8"/>
        <v xml:space="preserve"> </v>
      </c>
      <c r="D123" s="13" t="s">
        <v>6</v>
      </c>
      <c r="E123" s="13" t="s">
        <v>20</v>
      </c>
      <c r="F123" s="29"/>
      <c r="G123" s="29"/>
      <c r="H123" s="29"/>
      <c r="I123" s="36"/>
      <c r="J123" s="29"/>
      <c r="K123" s="35"/>
      <c r="L123" s="30"/>
      <c r="M123" s="23" t="b">
        <f t="shared" si="9"/>
        <v>0</v>
      </c>
      <c r="N123" s="23"/>
    </row>
    <row r="124" spans="1:14" ht="15" customHeight="1" x14ac:dyDescent="0.2">
      <c r="A124" s="4"/>
      <c r="B124" s="12" t="str">
        <f t="shared" si="13"/>
        <v xml:space="preserve"> </v>
      </c>
      <c r="C124" s="13" t="str">
        <f t="shared" si="8"/>
        <v xml:space="preserve"> </v>
      </c>
      <c r="D124" s="13" t="s">
        <v>7</v>
      </c>
      <c r="E124" s="13" t="s">
        <v>21</v>
      </c>
      <c r="F124" s="29"/>
      <c r="G124" s="29"/>
      <c r="H124" s="29"/>
      <c r="I124" s="36"/>
      <c r="J124" s="29"/>
      <c r="K124" s="35"/>
      <c r="L124" s="30"/>
      <c r="M124" s="23" t="b">
        <f t="shared" si="9"/>
        <v>0</v>
      </c>
      <c r="N124" s="23"/>
    </row>
    <row r="125" spans="1:14" ht="15" customHeight="1" x14ac:dyDescent="0.2">
      <c r="A125" s="4"/>
      <c r="B125" s="12" t="str">
        <f t="shared" si="13"/>
        <v xml:space="preserve"> </v>
      </c>
      <c r="C125" s="13" t="str">
        <f t="shared" si="8"/>
        <v xml:space="preserve"> </v>
      </c>
      <c r="D125" s="13" t="s">
        <v>8</v>
      </c>
      <c r="E125" s="13" t="s">
        <v>22</v>
      </c>
      <c r="F125" s="29"/>
      <c r="G125" s="29"/>
      <c r="H125" s="29"/>
      <c r="I125" s="36"/>
      <c r="J125" s="29"/>
      <c r="K125" s="35"/>
      <c r="L125" s="30"/>
      <c r="M125" s="23" t="b">
        <f t="shared" si="9"/>
        <v>0</v>
      </c>
      <c r="N125" s="23"/>
    </row>
    <row r="126" spans="1:14" ht="15" customHeight="1" x14ac:dyDescent="0.2">
      <c r="A126" s="4"/>
      <c r="B126" s="12" t="str">
        <f t="shared" si="13"/>
        <v xml:space="preserve"> </v>
      </c>
      <c r="C126" s="13" t="str">
        <f t="shared" si="8"/>
        <v xml:space="preserve"> </v>
      </c>
      <c r="D126" s="13" t="s">
        <v>9</v>
      </c>
      <c r="E126" s="13" t="s">
        <v>23</v>
      </c>
      <c r="F126" s="29"/>
      <c r="G126" s="29"/>
      <c r="H126" s="29"/>
      <c r="I126" s="36"/>
      <c r="J126" s="29"/>
      <c r="K126" s="35"/>
      <c r="L126" s="30"/>
      <c r="M126" s="23" t="b">
        <f t="shared" si="9"/>
        <v>0</v>
      </c>
      <c r="N126" s="23"/>
    </row>
    <row r="127" spans="1:14" ht="15" customHeight="1" x14ac:dyDescent="0.2">
      <c r="A127" s="4"/>
      <c r="B127" s="12" t="str">
        <f t="shared" si="13"/>
        <v xml:space="preserve"> </v>
      </c>
      <c r="C127" s="13" t="str">
        <f t="shared" si="8"/>
        <v xml:space="preserve"> </v>
      </c>
      <c r="D127" s="13" t="s">
        <v>10</v>
      </c>
      <c r="E127" s="13" t="s">
        <v>24</v>
      </c>
      <c r="F127" s="29"/>
      <c r="G127" s="29"/>
      <c r="H127" s="29"/>
      <c r="I127" s="36"/>
      <c r="J127" s="29"/>
      <c r="K127" s="35"/>
      <c r="L127" s="30"/>
      <c r="M127" s="23" t="b">
        <f t="shared" si="9"/>
        <v>0</v>
      </c>
      <c r="N127" s="23"/>
    </row>
    <row r="128" spans="1:14" ht="15" customHeight="1" x14ac:dyDescent="0.2">
      <c r="A128" s="4"/>
      <c r="B128" s="12" t="str">
        <f t="shared" si="13"/>
        <v xml:space="preserve"> </v>
      </c>
      <c r="C128" s="13" t="str">
        <f t="shared" si="8"/>
        <v xml:space="preserve"> </v>
      </c>
      <c r="D128" s="13" t="s">
        <v>11</v>
      </c>
      <c r="E128" s="13" t="s">
        <v>25</v>
      </c>
      <c r="F128" s="29"/>
      <c r="G128" s="29"/>
      <c r="H128" s="29"/>
      <c r="I128" s="36"/>
      <c r="J128" s="29"/>
      <c r="K128" s="35"/>
      <c r="L128" s="30"/>
      <c r="M128" s="23" t="b">
        <f t="shared" si="9"/>
        <v>0</v>
      </c>
      <c r="N128" s="23"/>
    </row>
    <row r="129" spans="1:14" ht="15" customHeight="1" x14ac:dyDescent="0.2">
      <c r="A129" s="4"/>
      <c r="B129" s="12" t="str">
        <f t="shared" si="13"/>
        <v xml:space="preserve"> </v>
      </c>
      <c r="C129" s="13" t="str">
        <f t="shared" si="8"/>
        <v xml:space="preserve"> </v>
      </c>
      <c r="D129" s="13" t="s">
        <v>12</v>
      </c>
      <c r="E129" s="13" t="s">
        <v>26</v>
      </c>
      <c r="F129" s="29"/>
      <c r="G129" s="29"/>
      <c r="H129" s="29"/>
      <c r="I129" s="36"/>
      <c r="J129" s="29"/>
      <c r="K129" s="35"/>
      <c r="L129" s="30"/>
      <c r="M129" s="23" t="b">
        <f t="shared" si="9"/>
        <v>0</v>
      </c>
      <c r="N129" s="23"/>
    </row>
    <row r="130" spans="1:14" ht="15" customHeight="1" x14ac:dyDescent="0.2">
      <c r="A130" s="4"/>
      <c r="B130" s="12" t="str">
        <f t="shared" si="13"/>
        <v xml:space="preserve"> </v>
      </c>
      <c r="C130" s="13" t="str">
        <f t="shared" si="8"/>
        <v xml:space="preserve"> </v>
      </c>
      <c r="D130" s="13" t="s">
        <v>13</v>
      </c>
      <c r="E130" s="13" t="s">
        <v>27</v>
      </c>
      <c r="F130" s="29"/>
      <c r="G130" s="29"/>
      <c r="H130" s="29"/>
      <c r="I130" s="36"/>
      <c r="J130" s="29"/>
      <c r="K130" s="35"/>
      <c r="L130" s="30"/>
      <c r="M130" s="23" t="b">
        <f t="shared" si="9"/>
        <v>0</v>
      </c>
      <c r="N130" s="23"/>
    </row>
    <row r="131" spans="1:14" ht="15" customHeight="1" x14ac:dyDescent="0.2">
      <c r="A131" s="4"/>
      <c r="B131" s="12" t="str">
        <f t="shared" si="13"/>
        <v xml:space="preserve"> </v>
      </c>
      <c r="C131" s="13" t="str">
        <f t="shared" si="8"/>
        <v xml:space="preserve"> </v>
      </c>
      <c r="D131" s="13" t="s">
        <v>14</v>
      </c>
      <c r="E131" s="13" t="s">
        <v>28</v>
      </c>
      <c r="F131" s="29"/>
      <c r="G131" s="29"/>
      <c r="H131" s="29"/>
      <c r="I131" s="36"/>
      <c r="J131" s="29"/>
      <c r="K131" s="35"/>
      <c r="L131" s="30"/>
      <c r="M131" s="23" t="b">
        <f t="shared" si="9"/>
        <v>0</v>
      </c>
      <c r="N131" s="23"/>
    </row>
    <row r="132" spans="1:14" ht="15" customHeight="1" x14ac:dyDescent="0.2">
      <c r="A132" s="4"/>
      <c r="B132" s="12" t="str">
        <f t="shared" si="13"/>
        <v xml:space="preserve"> </v>
      </c>
      <c r="C132" s="13" t="str">
        <f t="shared" si="8"/>
        <v xml:space="preserve"> </v>
      </c>
      <c r="D132" s="13" t="s">
        <v>15</v>
      </c>
      <c r="E132" s="13" t="s">
        <v>29</v>
      </c>
      <c r="F132" s="29"/>
      <c r="G132" s="29"/>
      <c r="H132" s="29"/>
      <c r="I132" s="36"/>
      <c r="J132" s="29"/>
      <c r="K132" s="35"/>
      <c r="L132" s="30"/>
      <c r="M132" s="23" t="b">
        <f t="shared" si="9"/>
        <v>0</v>
      </c>
      <c r="N132" s="23"/>
    </row>
    <row r="133" spans="1:14" ht="15" customHeight="1" x14ac:dyDescent="0.2">
      <c r="A133" s="4"/>
      <c r="B133" s="12" t="str">
        <f t="shared" si="13"/>
        <v xml:space="preserve"> </v>
      </c>
      <c r="C133" s="13" t="str">
        <f t="shared" si="8"/>
        <v xml:space="preserve"> </v>
      </c>
      <c r="D133" s="13" t="s">
        <v>16</v>
      </c>
      <c r="E133" s="13" t="s">
        <v>30</v>
      </c>
      <c r="F133" s="29"/>
      <c r="G133" s="29"/>
      <c r="H133" s="29"/>
      <c r="I133" s="36"/>
      <c r="J133" s="29"/>
      <c r="K133" s="35"/>
      <c r="L133" s="30"/>
      <c r="M133" s="23" t="b">
        <f t="shared" si="9"/>
        <v>0</v>
      </c>
      <c r="N133" s="23"/>
    </row>
    <row r="134" spans="1:14" ht="15.75" customHeight="1" thickBot="1" x14ac:dyDescent="0.25">
      <c r="A134" s="4"/>
      <c r="B134" s="14" t="str">
        <f t="shared" si="13"/>
        <v xml:space="preserve"> </v>
      </c>
      <c r="C134" s="13" t="str">
        <f t="shared" si="8"/>
        <v xml:space="preserve"> </v>
      </c>
      <c r="D134" s="13" t="s">
        <v>17</v>
      </c>
      <c r="E134" s="13" t="s">
        <v>31</v>
      </c>
      <c r="F134" s="29"/>
      <c r="G134" s="29"/>
      <c r="H134" s="29"/>
      <c r="I134" s="36"/>
      <c r="J134" s="29"/>
      <c r="K134" s="35"/>
      <c r="L134" s="30"/>
      <c r="M134" s="23" t="b">
        <f t="shared" si="9"/>
        <v>0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8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9"/>
        <v>0</v>
      </c>
      <c r="N135" s="23"/>
    </row>
    <row r="136" spans="1:14" ht="15" customHeight="1" x14ac:dyDescent="0.2">
      <c r="A136" s="4"/>
      <c r="B136" s="12" t="str">
        <f t="shared" ref="B136:B148" si="14">IF(B135&gt;0,B135," ")</f>
        <v xml:space="preserve"> </v>
      </c>
      <c r="C136" s="13" t="str">
        <f t="shared" si="8"/>
        <v xml:space="preserve"> </v>
      </c>
      <c r="D136" s="13" t="s">
        <v>5</v>
      </c>
      <c r="E136" s="13" t="s">
        <v>19</v>
      </c>
      <c r="F136" s="29"/>
      <c r="G136" s="29"/>
      <c r="H136" s="29"/>
      <c r="I136" s="36"/>
      <c r="J136" s="29"/>
      <c r="K136" s="35"/>
      <c r="L136" s="30"/>
      <c r="M136" s="23" t="b">
        <f t="shared" si="9"/>
        <v>0</v>
      </c>
      <c r="N136" s="23"/>
    </row>
    <row r="137" spans="1:14" ht="15" customHeight="1" x14ac:dyDescent="0.2">
      <c r="A137" s="4"/>
      <c r="B137" s="12" t="str">
        <f t="shared" si="14"/>
        <v xml:space="preserve"> </v>
      </c>
      <c r="C137" s="13" t="str">
        <f t="shared" ref="C137:C200" si="15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29"/>
      <c r="G137" s="29"/>
      <c r="H137" s="29"/>
      <c r="I137" s="36"/>
      <c r="J137" s="29"/>
      <c r="K137" s="35"/>
      <c r="L137" s="30"/>
      <c r="M137" s="23" t="b">
        <f t="shared" ref="M137:M200" si="16">AND(NOT(AND(ISBLANK(F137),ISBLANK(G137),ISBLANK(H137),ISBLANK(I137),ISBLANK(J137),ISBLANK(K137),ISBLANK(L137))), OR(LEN(C137)&lt;2,ISBLANK(D137),ISBLANK(E137),ISBLANK(F137),ISBLANK(G137),ISBLANK(H137),ISBLANK(I137),ISBLANK(J137),ISBLANK(K137),AND(K137=YesValue,ISBLANK(L137))))</f>
        <v>0</v>
      </c>
      <c r="N137" s="23"/>
    </row>
    <row r="138" spans="1:14" ht="15" customHeight="1" x14ac:dyDescent="0.2">
      <c r="A138" s="4"/>
      <c r="B138" s="12" t="str">
        <f t="shared" si="14"/>
        <v xml:space="preserve"> </v>
      </c>
      <c r="C138" s="13" t="str">
        <f t="shared" si="15"/>
        <v xml:space="preserve"> </v>
      </c>
      <c r="D138" s="13" t="s">
        <v>7</v>
      </c>
      <c r="E138" s="13" t="s">
        <v>21</v>
      </c>
      <c r="F138" s="29"/>
      <c r="G138" s="29"/>
      <c r="H138" s="29"/>
      <c r="I138" s="36"/>
      <c r="J138" s="29"/>
      <c r="K138" s="35"/>
      <c r="L138" s="30"/>
      <c r="M138" s="23" t="b">
        <f t="shared" si="16"/>
        <v>0</v>
      </c>
      <c r="N138" s="23"/>
    </row>
    <row r="139" spans="1:14" ht="15" customHeight="1" x14ac:dyDescent="0.2">
      <c r="A139" s="4"/>
      <c r="B139" s="12" t="str">
        <f t="shared" si="14"/>
        <v xml:space="preserve"> </v>
      </c>
      <c r="C139" s="13" t="str">
        <f t="shared" si="15"/>
        <v xml:space="preserve"> </v>
      </c>
      <c r="D139" s="13" t="s">
        <v>8</v>
      </c>
      <c r="E139" s="13" t="s">
        <v>22</v>
      </c>
      <c r="F139" s="29"/>
      <c r="G139" s="29"/>
      <c r="H139" s="29"/>
      <c r="I139" s="36"/>
      <c r="J139" s="29"/>
      <c r="K139" s="35"/>
      <c r="L139" s="30"/>
      <c r="M139" s="23" t="b">
        <f t="shared" si="16"/>
        <v>0</v>
      </c>
      <c r="N139" s="23"/>
    </row>
    <row r="140" spans="1:14" ht="15" customHeight="1" x14ac:dyDescent="0.2">
      <c r="A140" s="4"/>
      <c r="B140" s="12" t="str">
        <f t="shared" si="14"/>
        <v xml:space="preserve"> </v>
      </c>
      <c r="C140" s="13" t="str">
        <f t="shared" si="15"/>
        <v xml:space="preserve"> </v>
      </c>
      <c r="D140" s="13" t="s">
        <v>9</v>
      </c>
      <c r="E140" s="13" t="s">
        <v>23</v>
      </c>
      <c r="F140" s="29"/>
      <c r="G140" s="29"/>
      <c r="H140" s="29"/>
      <c r="I140" s="36"/>
      <c r="J140" s="29"/>
      <c r="K140" s="35"/>
      <c r="L140" s="30"/>
      <c r="M140" s="23" t="b">
        <f t="shared" si="16"/>
        <v>0</v>
      </c>
      <c r="N140" s="23"/>
    </row>
    <row r="141" spans="1:14" ht="15" customHeight="1" x14ac:dyDescent="0.2">
      <c r="A141" s="4"/>
      <c r="B141" s="12" t="str">
        <f t="shared" si="14"/>
        <v xml:space="preserve"> </v>
      </c>
      <c r="C141" s="13" t="str">
        <f t="shared" si="15"/>
        <v xml:space="preserve"> </v>
      </c>
      <c r="D141" s="13" t="s">
        <v>10</v>
      </c>
      <c r="E141" s="13" t="s">
        <v>24</v>
      </c>
      <c r="F141" s="29"/>
      <c r="G141" s="29"/>
      <c r="H141" s="29"/>
      <c r="I141" s="36"/>
      <c r="J141" s="29"/>
      <c r="K141" s="35"/>
      <c r="L141" s="30"/>
      <c r="M141" s="23" t="b">
        <f t="shared" si="16"/>
        <v>0</v>
      </c>
      <c r="N141" s="23"/>
    </row>
    <row r="142" spans="1:14" ht="15" customHeight="1" x14ac:dyDescent="0.2">
      <c r="A142" s="4"/>
      <c r="B142" s="12" t="str">
        <f t="shared" si="14"/>
        <v xml:space="preserve"> </v>
      </c>
      <c r="C142" s="13" t="str">
        <f t="shared" si="15"/>
        <v xml:space="preserve"> </v>
      </c>
      <c r="D142" s="13" t="s">
        <v>11</v>
      </c>
      <c r="E142" s="13" t="s">
        <v>25</v>
      </c>
      <c r="F142" s="29"/>
      <c r="G142" s="29"/>
      <c r="H142" s="29"/>
      <c r="I142" s="36"/>
      <c r="J142" s="29"/>
      <c r="K142" s="35"/>
      <c r="L142" s="30"/>
      <c r="M142" s="23" t="b">
        <f t="shared" si="16"/>
        <v>0</v>
      </c>
      <c r="N142" s="23"/>
    </row>
    <row r="143" spans="1:14" ht="15" customHeight="1" x14ac:dyDescent="0.2">
      <c r="A143" s="4"/>
      <c r="B143" s="12" t="str">
        <f t="shared" si="14"/>
        <v xml:space="preserve"> </v>
      </c>
      <c r="C143" s="13" t="str">
        <f t="shared" si="15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si="16"/>
        <v>0</v>
      </c>
      <c r="N143" s="23"/>
    </row>
    <row r="144" spans="1:14" ht="15" customHeight="1" x14ac:dyDescent="0.2">
      <c r="A144" s="4"/>
      <c r="B144" s="12" t="str">
        <f t="shared" si="14"/>
        <v xml:space="preserve"> </v>
      </c>
      <c r="C144" s="13" t="str">
        <f t="shared" si="15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6"/>
        <v>0</v>
      </c>
      <c r="N144" s="23"/>
    </row>
    <row r="145" spans="1:14" ht="15" customHeight="1" x14ac:dyDescent="0.2">
      <c r="A145" s="4"/>
      <c r="B145" s="12" t="str">
        <f t="shared" si="14"/>
        <v xml:space="preserve"> </v>
      </c>
      <c r="C145" s="13" t="str">
        <f t="shared" si="15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6"/>
        <v>0</v>
      </c>
      <c r="N145" s="23"/>
    </row>
    <row r="146" spans="1:14" ht="15" customHeight="1" x14ac:dyDescent="0.2">
      <c r="A146" s="4"/>
      <c r="B146" s="12" t="str">
        <f t="shared" si="14"/>
        <v xml:space="preserve"> </v>
      </c>
      <c r="C146" s="13" t="str">
        <f t="shared" si="15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6"/>
        <v>0</v>
      </c>
      <c r="N146" s="23"/>
    </row>
    <row r="147" spans="1:14" ht="15" customHeight="1" x14ac:dyDescent="0.2">
      <c r="A147" s="4"/>
      <c r="B147" s="12" t="str">
        <f t="shared" si="14"/>
        <v xml:space="preserve"> </v>
      </c>
      <c r="C147" s="13" t="str">
        <f t="shared" si="15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6"/>
        <v>0</v>
      </c>
      <c r="N147" s="23"/>
    </row>
    <row r="148" spans="1:14" ht="15.75" customHeight="1" thickBot="1" x14ac:dyDescent="0.25">
      <c r="A148" s="4"/>
      <c r="B148" s="14" t="str">
        <f t="shared" si="14"/>
        <v xml:space="preserve"> </v>
      </c>
      <c r="C148" s="13" t="str">
        <f t="shared" si="15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6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5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6"/>
        <v>0</v>
      </c>
      <c r="N149" s="23"/>
    </row>
    <row r="150" spans="1:14" ht="15" customHeight="1" x14ac:dyDescent="0.2">
      <c r="A150" s="4"/>
      <c r="B150" s="12" t="str">
        <f t="shared" ref="B150:B162" si="17">IF(B149&gt;0,B149," ")</f>
        <v xml:space="preserve"> </v>
      </c>
      <c r="C150" s="13" t="str">
        <f t="shared" si="15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6"/>
        <v>0</v>
      </c>
      <c r="N150" s="23"/>
    </row>
    <row r="151" spans="1:14" ht="15" customHeight="1" x14ac:dyDescent="0.2">
      <c r="A151" s="4"/>
      <c r="B151" s="12" t="str">
        <f t="shared" si="17"/>
        <v xml:space="preserve"> </v>
      </c>
      <c r="C151" s="13" t="str">
        <f t="shared" si="15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6"/>
        <v>0</v>
      </c>
      <c r="N151" s="23"/>
    </row>
    <row r="152" spans="1:14" ht="15" customHeight="1" x14ac:dyDescent="0.2">
      <c r="A152" s="4"/>
      <c r="B152" s="12" t="str">
        <f t="shared" si="17"/>
        <v xml:space="preserve"> </v>
      </c>
      <c r="C152" s="13" t="str">
        <f t="shared" si="15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6"/>
        <v>0</v>
      </c>
      <c r="N152" s="23"/>
    </row>
    <row r="153" spans="1:14" ht="15" customHeight="1" x14ac:dyDescent="0.2">
      <c r="A153" s="4"/>
      <c r="B153" s="12" t="str">
        <f t="shared" si="17"/>
        <v xml:space="preserve"> </v>
      </c>
      <c r="C153" s="13" t="str">
        <f t="shared" si="15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6"/>
        <v>0</v>
      </c>
      <c r="N153" s="23"/>
    </row>
    <row r="154" spans="1:14" ht="15" customHeight="1" x14ac:dyDescent="0.2">
      <c r="A154" s="4"/>
      <c r="B154" s="12" t="str">
        <f t="shared" si="17"/>
        <v xml:space="preserve"> </v>
      </c>
      <c r="C154" s="13" t="str">
        <f t="shared" si="15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6"/>
        <v>0</v>
      </c>
      <c r="N154" s="23"/>
    </row>
    <row r="155" spans="1:14" ht="15" customHeight="1" x14ac:dyDescent="0.2">
      <c r="A155" s="4"/>
      <c r="B155" s="12" t="str">
        <f t="shared" si="17"/>
        <v xml:space="preserve"> </v>
      </c>
      <c r="C155" s="13" t="str">
        <f t="shared" si="15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6"/>
        <v>0</v>
      </c>
      <c r="N155" s="23"/>
    </row>
    <row r="156" spans="1:14" ht="15" customHeight="1" x14ac:dyDescent="0.2">
      <c r="A156" s="4"/>
      <c r="B156" s="12" t="str">
        <f t="shared" si="17"/>
        <v xml:space="preserve"> </v>
      </c>
      <c r="C156" s="13" t="str">
        <f t="shared" si="15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6"/>
        <v>0</v>
      </c>
      <c r="N156" s="23"/>
    </row>
    <row r="157" spans="1:14" ht="15" customHeight="1" x14ac:dyDescent="0.2">
      <c r="A157" s="4"/>
      <c r="B157" s="12" t="str">
        <f t="shared" si="17"/>
        <v xml:space="preserve"> </v>
      </c>
      <c r="C157" s="13" t="str">
        <f t="shared" si="15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6"/>
        <v>0</v>
      </c>
      <c r="N157" s="23"/>
    </row>
    <row r="158" spans="1:14" ht="15" customHeight="1" x14ac:dyDescent="0.2">
      <c r="A158" s="4"/>
      <c r="B158" s="12" t="str">
        <f t="shared" si="17"/>
        <v xml:space="preserve"> </v>
      </c>
      <c r="C158" s="13" t="str">
        <f t="shared" si="15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6"/>
        <v>0</v>
      </c>
      <c r="N158" s="23"/>
    </row>
    <row r="159" spans="1:14" ht="15" customHeight="1" x14ac:dyDescent="0.2">
      <c r="A159" s="4"/>
      <c r="B159" s="12" t="str">
        <f t="shared" si="17"/>
        <v xml:space="preserve"> </v>
      </c>
      <c r="C159" s="13" t="str">
        <f t="shared" si="15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6"/>
        <v>0</v>
      </c>
      <c r="N159" s="23"/>
    </row>
    <row r="160" spans="1:14" ht="15" customHeight="1" x14ac:dyDescent="0.2">
      <c r="A160" s="4"/>
      <c r="B160" s="12" t="str">
        <f t="shared" si="17"/>
        <v xml:space="preserve"> </v>
      </c>
      <c r="C160" s="13" t="str">
        <f t="shared" si="15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6"/>
        <v>0</v>
      </c>
      <c r="N160" s="23"/>
    </row>
    <row r="161" spans="1:14" ht="15" customHeight="1" x14ac:dyDescent="0.2">
      <c r="A161" s="4"/>
      <c r="B161" s="12" t="str">
        <f t="shared" si="17"/>
        <v xml:space="preserve"> </v>
      </c>
      <c r="C161" s="13" t="str">
        <f t="shared" si="15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6"/>
        <v>0</v>
      </c>
      <c r="N161" s="23"/>
    </row>
    <row r="162" spans="1:14" ht="15.75" customHeight="1" thickBot="1" x14ac:dyDescent="0.25">
      <c r="A162" s="4"/>
      <c r="B162" s="14" t="str">
        <f t="shared" si="17"/>
        <v xml:space="preserve"> </v>
      </c>
      <c r="C162" s="13" t="str">
        <f t="shared" si="15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6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5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6"/>
        <v>0</v>
      </c>
      <c r="N163" s="23"/>
    </row>
    <row r="164" spans="1:14" ht="15" customHeight="1" x14ac:dyDescent="0.2">
      <c r="A164" s="4"/>
      <c r="B164" s="12" t="str">
        <f t="shared" ref="B164:B176" si="18">IF(B163&gt;0,B163," ")</f>
        <v xml:space="preserve"> </v>
      </c>
      <c r="C164" s="13" t="str">
        <f t="shared" si="15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6"/>
        <v>0</v>
      </c>
      <c r="N164" s="23"/>
    </row>
    <row r="165" spans="1:14" ht="15" customHeight="1" x14ac:dyDescent="0.2">
      <c r="A165" s="4"/>
      <c r="B165" s="12" t="str">
        <f t="shared" si="18"/>
        <v xml:space="preserve"> </v>
      </c>
      <c r="C165" s="13" t="str">
        <f t="shared" si="15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6"/>
        <v>0</v>
      </c>
      <c r="N165" s="23"/>
    </row>
    <row r="166" spans="1:14" ht="15" customHeight="1" x14ac:dyDescent="0.2">
      <c r="A166" s="4"/>
      <c r="B166" s="12" t="str">
        <f t="shared" si="18"/>
        <v xml:space="preserve"> </v>
      </c>
      <c r="C166" s="13" t="str">
        <f t="shared" si="15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6"/>
        <v>0</v>
      </c>
      <c r="N166" s="23"/>
    </row>
    <row r="167" spans="1:14" ht="15" customHeight="1" x14ac:dyDescent="0.2">
      <c r="A167" s="4"/>
      <c r="B167" s="12" t="str">
        <f t="shared" si="18"/>
        <v xml:space="preserve"> </v>
      </c>
      <c r="C167" s="13" t="str">
        <f t="shared" si="15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6"/>
        <v>0</v>
      </c>
      <c r="N167" s="23"/>
    </row>
    <row r="168" spans="1:14" ht="15" customHeight="1" x14ac:dyDescent="0.2">
      <c r="A168" s="4"/>
      <c r="B168" s="12" t="str">
        <f t="shared" si="18"/>
        <v xml:space="preserve"> </v>
      </c>
      <c r="C168" s="13" t="str">
        <f t="shared" si="15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6"/>
        <v>0</v>
      </c>
      <c r="N168" s="23"/>
    </row>
    <row r="169" spans="1:14" ht="15" customHeight="1" x14ac:dyDescent="0.2">
      <c r="A169" s="4"/>
      <c r="B169" s="12" t="str">
        <f t="shared" si="18"/>
        <v xml:space="preserve"> </v>
      </c>
      <c r="C169" s="13" t="str">
        <f t="shared" si="15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6"/>
        <v>0</v>
      </c>
      <c r="N169" s="23"/>
    </row>
    <row r="170" spans="1:14" ht="15" customHeight="1" x14ac:dyDescent="0.2">
      <c r="A170" s="4"/>
      <c r="B170" s="12" t="str">
        <f t="shared" si="18"/>
        <v xml:space="preserve"> </v>
      </c>
      <c r="C170" s="13" t="str">
        <f t="shared" si="15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6"/>
        <v>0</v>
      </c>
      <c r="N170" s="23"/>
    </row>
    <row r="171" spans="1:14" ht="15" customHeight="1" x14ac:dyDescent="0.2">
      <c r="A171" s="4"/>
      <c r="B171" s="12" t="str">
        <f t="shared" si="18"/>
        <v xml:space="preserve"> </v>
      </c>
      <c r="C171" s="13" t="str">
        <f t="shared" si="15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6"/>
        <v>0</v>
      </c>
      <c r="N171" s="23"/>
    </row>
    <row r="172" spans="1:14" ht="15" customHeight="1" x14ac:dyDescent="0.2">
      <c r="A172" s="4"/>
      <c r="B172" s="12" t="str">
        <f t="shared" si="18"/>
        <v xml:space="preserve"> </v>
      </c>
      <c r="C172" s="13" t="str">
        <f t="shared" si="15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6"/>
        <v>0</v>
      </c>
      <c r="N172" s="23"/>
    </row>
    <row r="173" spans="1:14" ht="15" customHeight="1" x14ac:dyDescent="0.2">
      <c r="A173" s="4"/>
      <c r="B173" s="12" t="str">
        <f t="shared" si="18"/>
        <v xml:space="preserve"> </v>
      </c>
      <c r="C173" s="13" t="str">
        <f t="shared" si="15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6"/>
        <v>0</v>
      </c>
      <c r="N173" s="23"/>
    </row>
    <row r="174" spans="1:14" ht="15" customHeight="1" x14ac:dyDescent="0.2">
      <c r="A174" s="4"/>
      <c r="B174" s="12" t="str">
        <f t="shared" si="18"/>
        <v xml:space="preserve"> </v>
      </c>
      <c r="C174" s="13" t="str">
        <f t="shared" si="15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6"/>
        <v>0</v>
      </c>
      <c r="N174" s="23"/>
    </row>
    <row r="175" spans="1:14" ht="15" customHeight="1" x14ac:dyDescent="0.2">
      <c r="A175" s="4"/>
      <c r="B175" s="12" t="str">
        <f t="shared" si="18"/>
        <v xml:space="preserve"> </v>
      </c>
      <c r="C175" s="13" t="str">
        <f t="shared" si="15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6"/>
        <v>0</v>
      </c>
      <c r="N175" s="23"/>
    </row>
    <row r="176" spans="1:14" ht="15.75" customHeight="1" thickBot="1" x14ac:dyDescent="0.25">
      <c r="A176" s="4"/>
      <c r="B176" s="14" t="str">
        <f t="shared" si="18"/>
        <v xml:space="preserve"> </v>
      </c>
      <c r="C176" s="13" t="str">
        <f t="shared" si="15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6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5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6"/>
        <v>0</v>
      </c>
      <c r="N177" s="23"/>
    </row>
    <row r="178" spans="1:14" ht="15" customHeight="1" x14ac:dyDescent="0.2">
      <c r="A178" s="4"/>
      <c r="B178" s="12" t="str">
        <f t="shared" ref="B178:B190" si="19">IF(B177&gt;0,B177," ")</f>
        <v xml:space="preserve"> </v>
      </c>
      <c r="C178" s="13" t="str">
        <f t="shared" si="15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6"/>
        <v>0</v>
      </c>
      <c r="N178" s="23"/>
    </row>
    <row r="179" spans="1:14" ht="15" customHeight="1" x14ac:dyDescent="0.2">
      <c r="A179" s="4"/>
      <c r="B179" s="12" t="str">
        <f t="shared" si="19"/>
        <v xml:space="preserve"> </v>
      </c>
      <c r="C179" s="13" t="str">
        <f t="shared" si="15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6"/>
        <v>0</v>
      </c>
      <c r="N179" s="23"/>
    </row>
    <row r="180" spans="1:14" ht="15" customHeight="1" x14ac:dyDescent="0.2">
      <c r="A180" s="4"/>
      <c r="B180" s="12" t="str">
        <f t="shared" si="19"/>
        <v xml:space="preserve"> </v>
      </c>
      <c r="C180" s="13" t="str">
        <f t="shared" si="15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6"/>
        <v>0</v>
      </c>
      <c r="N180" s="23"/>
    </row>
    <row r="181" spans="1:14" ht="15" customHeight="1" x14ac:dyDescent="0.2">
      <c r="A181" s="4"/>
      <c r="B181" s="12" t="str">
        <f t="shared" si="19"/>
        <v xml:space="preserve"> </v>
      </c>
      <c r="C181" s="13" t="str">
        <f t="shared" si="15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6"/>
        <v>0</v>
      </c>
      <c r="N181" s="23"/>
    </row>
    <row r="182" spans="1:14" ht="15" customHeight="1" x14ac:dyDescent="0.2">
      <c r="A182" s="4"/>
      <c r="B182" s="12" t="str">
        <f t="shared" si="19"/>
        <v xml:space="preserve"> </v>
      </c>
      <c r="C182" s="13" t="str">
        <f t="shared" si="15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6"/>
        <v>0</v>
      </c>
      <c r="N182" s="23"/>
    </row>
    <row r="183" spans="1:14" ht="15" customHeight="1" x14ac:dyDescent="0.2">
      <c r="A183" s="4"/>
      <c r="B183" s="12" t="str">
        <f t="shared" si="19"/>
        <v xml:space="preserve"> </v>
      </c>
      <c r="C183" s="13" t="str">
        <f t="shared" si="15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6"/>
        <v>0</v>
      </c>
      <c r="N183" s="23"/>
    </row>
    <row r="184" spans="1:14" ht="15" customHeight="1" x14ac:dyDescent="0.2">
      <c r="A184" s="4"/>
      <c r="B184" s="12" t="str">
        <f t="shared" si="19"/>
        <v xml:space="preserve"> </v>
      </c>
      <c r="C184" s="13" t="str">
        <f t="shared" si="15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6"/>
        <v>0</v>
      </c>
      <c r="N184" s="23"/>
    </row>
    <row r="185" spans="1:14" ht="15" customHeight="1" x14ac:dyDescent="0.2">
      <c r="A185" s="4"/>
      <c r="B185" s="12" t="str">
        <f t="shared" si="19"/>
        <v xml:space="preserve"> </v>
      </c>
      <c r="C185" s="13" t="str">
        <f t="shared" si="15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6"/>
        <v>0</v>
      </c>
      <c r="N185" s="23"/>
    </row>
    <row r="186" spans="1:14" ht="15" customHeight="1" x14ac:dyDescent="0.2">
      <c r="A186" s="4"/>
      <c r="B186" s="12" t="str">
        <f t="shared" si="19"/>
        <v xml:space="preserve"> </v>
      </c>
      <c r="C186" s="13" t="str">
        <f t="shared" si="15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6"/>
        <v>0</v>
      </c>
      <c r="N186" s="23"/>
    </row>
    <row r="187" spans="1:14" ht="15" customHeight="1" x14ac:dyDescent="0.2">
      <c r="A187" s="4"/>
      <c r="B187" s="12" t="str">
        <f t="shared" si="19"/>
        <v xml:space="preserve"> </v>
      </c>
      <c r="C187" s="13" t="str">
        <f t="shared" si="15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6"/>
        <v>0</v>
      </c>
      <c r="N187" s="23"/>
    </row>
    <row r="188" spans="1:14" ht="15" customHeight="1" x14ac:dyDescent="0.2">
      <c r="A188" s="4"/>
      <c r="B188" s="12" t="str">
        <f t="shared" si="19"/>
        <v xml:space="preserve"> </v>
      </c>
      <c r="C188" s="13" t="str">
        <f t="shared" si="15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6"/>
        <v>0</v>
      </c>
      <c r="N188" s="23"/>
    </row>
    <row r="189" spans="1:14" ht="15" customHeight="1" x14ac:dyDescent="0.2">
      <c r="A189" s="4"/>
      <c r="B189" s="12" t="str">
        <f t="shared" si="19"/>
        <v xml:space="preserve"> </v>
      </c>
      <c r="C189" s="13" t="str">
        <f t="shared" si="15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6"/>
        <v>0</v>
      </c>
      <c r="N189" s="23"/>
    </row>
    <row r="190" spans="1:14" ht="15.75" customHeight="1" thickBot="1" x14ac:dyDescent="0.25">
      <c r="A190" s="4"/>
      <c r="B190" s="14" t="str">
        <f t="shared" si="19"/>
        <v xml:space="preserve"> </v>
      </c>
      <c r="C190" s="13" t="str">
        <f t="shared" si="15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6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5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6"/>
        <v>0</v>
      </c>
      <c r="N191" s="23"/>
    </row>
    <row r="192" spans="1:14" ht="15" customHeight="1" x14ac:dyDescent="0.2">
      <c r="A192" s="4"/>
      <c r="B192" s="12" t="str">
        <f t="shared" ref="B192:B204" si="20">IF(B191&gt;0,B191," ")</f>
        <v xml:space="preserve"> </v>
      </c>
      <c r="C192" s="13" t="str">
        <f t="shared" si="15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6"/>
        <v>0</v>
      </c>
      <c r="N192" s="23"/>
    </row>
    <row r="193" spans="1:14" ht="15" customHeight="1" x14ac:dyDescent="0.2">
      <c r="A193" s="4"/>
      <c r="B193" s="12" t="str">
        <f t="shared" si="20"/>
        <v xml:space="preserve"> </v>
      </c>
      <c r="C193" s="13" t="str">
        <f t="shared" si="15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6"/>
        <v>0</v>
      </c>
      <c r="N193" s="23"/>
    </row>
    <row r="194" spans="1:14" ht="15" customHeight="1" x14ac:dyDescent="0.2">
      <c r="A194" s="4"/>
      <c r="B194" s="12" t="str">
        <f t="shared" si="20"/>
        <v xml:space="preserve"> </v>
      </c>
      <c r="C194" s="13" t="str">
        <f t="shared" si="15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6"/>
        <v>0</v>
      </c>
      <c r="N194" s="23"/>
    </row>
    <row r="195" spans="1:14" ht="15" customHeight="1" x14ac:dyDescent="0.2">
      <c r="A195" s="4"/>
      <c r="B195" s="12" t="str">
        <f t="shared" si="20"/>
        <v xml:space="preserve"> </v>
      </c>
      <c r="C195" s="13" t="str">
        <f t="shared" si="15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6"/>
        <v>0</v>
      </c>
      <c r="N195" s="23"/>
    </row>
    <row r="196" spans="1:14" ht="15" customHeight="1" x14ac:dyDescent="0.2">
      <c r="A196" s="4"/>
      <c r="B196" s="12" t="str">
        <f t="shared" si="20"/>
        <v xml:space="preserve"> </v>
      </c>
      <c r="C196" s="13" t="str">
        <f t="shared" si="15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6"/>
        <v>0</v>
      </c>
      <c r="N196" s="23"/>
    </row>
    <row r="197" spans="1:14" ht="15" customHeight="1" x14ac:dyDescent="0.2">
      <c r="A197" s="4"/>
      <c r="B197" s="12" t="str">
        <f t="shared" si="20"/>
        <v xml:space="preserve"> </v>
      </c>
      <c r="C197" s="13" t="str">
        <f t="shared" si="15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6"/>
        <v>0</v>
      </c>
      <c r="N197" s="23"/>
    </row>
    <row r="198" spans="1:14" ht="15" customHeight="1" x14ac:dyDescent="0.2">
      <c r="A198" s="4"/>
      <c r="B198" s="12" t="str">
        <f t="shared" si="20"/>
        <v xml:space="preserve"> </v>
      </c>
      <c r="C198" s="13" t="str">
        <f t="shared" si="15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6"/>
        <v>0</v>
      </c>
      <c r="N198" s="23"/>
    </row>
    <row r="199" spans="1:14" ht="15" customHeight="1" x14ac:dyDescent="0.2">
      <c r="A199" s="4"/>
      <c r="B199" s="12" t="str">
        <f t="shared" si="20"/>
        <v xml:space="preserve"> </v>
      </c>
      <c r="C199" s="13" t="str">
        <f t="shared" si="15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6"/>
        <v>0</v>
      </c>
      <c r="N199" s="23"/>
    </row>
    <row r="200" spans="1:14" ht="15" customHeight="1" x14ac:dyDescent="0.2">
      <c r="A200" s="4"/>
      <c r="B200" s="12" t="str">
        <f t="shared" si="20"/>
        <v xml:space="preserve"> </v>
      </c>
      <c r="C200" s="13" t="str">
        <f t="shared" si="15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6"/>
        <v>0</v>
      </c>
      <c r="N200" s="23"/>
    </row>
    <row r="201" spans="1:14" ht="15" customHeight="1" x14ac:dyDescent="0.2">
      <c r="A201" s="4"/>
      <c r="B201" s="12" t="str">
        <f t="shared" si="20"/>
        <v xml:space="preserve"> </v>
      </c>
      <c r="C201" s="13" t="str">
        <f t="shared" ref="C201:C264" si="21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2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20"/>
        <v xml:space="preserve"> </v>
      </c>
      <c r="C202" s="13" t="str">
        <f t="shared" si="21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2"/>
        <v>0</v>
      </c>
      <c r="N202" s="23"/>
    </row>
    <row r="203" spans="1:14" ht="15" customHeight="1" x14ac:dyDescent="0.2">
      <c r="A203" s="4"/>
      <c r="B203" s="12" t="str">
        <f t="shared" si="20"/>
        <v xml:space="preserve"> </v>
      </c>
      <c r="C203" s="13" t="str">
        <f t="shared" si="21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2"/>
        <v>0</v>
      </c>
      <c r="N203" s="23"/>
    </row>
    <row r="204" spans="1:14" ht="15.75" customHeight="1" x14ac:dyDescent="0.2">
      <c r="A204" s="4"/>
      <c r="B204" s="15" t="str">
        <f t="shared" si="20"/>
        <v xml:space="preserve"> </v>
      </c>
      <c r="C204" s="13" t="str">
        <f t="shared" si="21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2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1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2"/>
        <v>0</v>
      </c>
      <c r="N205" s="23"/>
    </row>
    <row r="206" spans="1:14" ht="15" customHeight="1" x14ac:dyDescent="0.2">
      <c r="A206" s="4"/>
      <c r="B206" s="12" t="str">
        <f t="shared" ref="B206:B218" si="23">IF(B205&gt;0,B205," ")</f>
        <v xml:space="preserve"> </v>
      </c>
      <c r="C206" s="13" t="str">
        <f t="shared" si="21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2"/>
        <v>0</v>
      </c>
      <c r="N206" s="23"/>
    </row>
    <row r="207" spans="1:14" ht="15" customHeight="1" x14ac:dyDescent="0.2">
      <c r="A207" s="4"/>
      <c r="B207" s="12" t="str">
        <f t="shared" si="23"/>
        <v xml:space="preserve"> </v>
      </c>
      <c r="C207" s="13" t="str">
        <f t="shared" si="21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2"/>
        <v>0</v>
      </c>
      <c r="N207" s="23"/>
    </row>
    <row r="208" spans="1:14" ht="15" customHeight="1" x14ac:dyDescent="0.2">
      <c r="A208" s="4"/>
      <c r="B208" s="12" t="str">
        <f t="shared" si="23"/>
        <v xml:space="preserve"> </v>
      </c>
      <c r="C208" s="13" t="str">
        <f t="shared" si="21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2"/>
        <v>0</v>
      </c>
      <c r="N208" s="23"/>
    </row>
    <row r="209" spans="1:14" ht="15" customHeight="1" x14ac:dyDescent="0.2">
      <c r="A209" s="4"/>
      <c r="B209" s="12" t="str">
        <f t="shared" si="23"/>
        <v xml:space="preserve"> </v>
      </c>
      <c r="C209" s="13" t="str">
        <f t="shared" si="21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2"/>
        <v>0</v>
      </c>
      <c r="N209" s="23"/>
    </row>
    <row r="210" spans="1:14" ht="15" customHeight="1" x14ac:dyDescent="0.2">
      <c r="A210" s="4"/>
      <c r="B210" s="12" t="str">
        <f t="shared" si="23"/>
        <v xml:space="preserve"> </v>
      </c>
      <c r="C210" s="13" t="str">
        <f t="shared" si="21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2"/>
        <v>0</v>
      </c>
      <c r="N210" s="23"/>
    </row>
    <row r="211" spans="1:14" ht="15" customHeight="1" x14ac:dyDescent="0.2">
      <c r="A211" s="4"/>
      <c r="B211" s="12" t="str">
        <f t="shared" si="23"/>
        <v xml:space="preserve"> </v>
      </c>
      <c r="C211" s="13" t="str">
        <f t="shared" si="21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2"/>
        <v>0</v>
      </c>
      <c r="N211" s="23"/>
    </row>
    <row r="212" spans="1:14" ht="15" customHeight="1" x14ac:dyDescent="0.2">
      <c r="A212" s="4"/>
      <c r="B212" s="12" t="str">
        <f t="shared" si="23"/>
        <v xml:space="preserve"> </v>
      </c>
      <c r="C212" s="13" t="str">
        <f t="shared" si="21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2"/>
        <v>0</v>
      </c>
      <c r="N212" s="23"/>
    </row>
    <row r="213" spans="1:14" ht="15" customHeight="1" x14ac:dyDescent="0.2">
      <c r="A213" s="4"/>
      <c r="B213" s="12" t="str">
        <f t="shared" si="23"/>
        <v xml:space="preserve"> </v>
      </c>
      <c r="C213" s="13" t="str">
        <f t="shared" si="21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2"/>
        <v>0</v>
      </c>
      <c r="N213" s="23"/>
    </row>
    <row r="214" spans="1:14" ht="15" customHeight="1" x14ac:dyDescent="0.2">
      <c r="A214" s="4"/>
      <c r="B214" s="12" t="str">
        <f t="shared" si="23"/>
        <v xml:space="preserve"> </v>
      </c>
      <c r="C214" s="13" t="str">
        <f t="shared" si="21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2"/>
        <v>0</v>
      </c>
      <c r="N214" s="23"/>
    </row>
    <row r="215" spans="1:14" ht="15" customHeight="1" x14ac:dyDescent="0.2">
      <c r="A215" s="4"/>
      <c r="B215" s="12" t="str">
        <f t="shared" si="23"/>
        <v xml:space="preserve"> </v>
      </c>
      <c r="C215" s="13" t="str">
        <f t="shared" si="21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2"/>
        <v>0</v>
      </c>
      <c r="N215" s="23"/>
    </row>
    <row r="216" spans="1:14" ht="15" customHeight="1" x14ac:dyDescent="0.2">
      <c r="A216" s="4"/>
      <c r="B216" s="12" t="str">
        <f t="shared" si="23"/>
        <v xml:space="preserve"> </v>
      </c>
      <c r="C216" s="13" t="str">
        <f t="shared" si="21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2"/>
        <v>0</v>
      </c>
      <c r="N216" s="23"/>
    </row>
    <row r="217" spans="1:14" ht="15" customHeight="1" x14ac:dyDescent="0.2">
      <c r="A217" s="4"/>
      <c r="B217" s="12" t="str">
        <f t="shared" si="23"/>
        <v xml:space="preserve"> </v>
      </c>
      <c r="C217" s="13" t="str">
        <f t="shared" si="21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2"/>
        <v>0</v>
      </c>
      <c r="N217" s="23"/>
    </row>
    <row r="218" spans="1:14" ht="15.75" customHeight="1" thickBot="1" x14ac:dyDescent="0.25">
      <c r="A218" s="4"/>
      <c r="B218" s="14" t="str">
        <f t="shared" si="23"/>
        <v xml:space="preserve"> </v>
      </c>
      <c r="C218" s="13" t="str">
        <f t="shared" si="21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2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1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2"/>
        <v>0</v>
      </c>
      <c r="N219" s="23"/>
    </row>
    <row r="220" spans="1:14" ht="15" customHeight="1" x14ac:dyDescent="0.2">
      <c r="A220" s="4"/>
      <c r="B220" s="12" t="str">
        <f t="shared" ref="B220:B232" si="24">IF(B219&gt;0,B219," ")</f>
        <v xml:space="preserve"> </v>
      </c>
      <c r="C220" s="13" t="str">
        <f t="shared" si="21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2"/>
        <v>0</v>
      </c>
      <c r="N220" s="23"/>
    </row>
    <row r="221" spans="1:14" ht="15" customHeight="1" x14ac:dyDescent="0.2">
      <c r="A221" s="4"/>
      <c r="B221" s="12" t="str">
        <f t="shared" si="24"/>
        <v xml:space="preserve"> </v>
      </c>
      <c r="C221" s="13" t="str">
        <f t="shared" si="21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2"/>
        <v>0</v>
      </c>
      <c r="N221" s="23"/>
    </row>
    <row r="222" spans="1:14" ht="15" customHeight="1" x14ac:dyDescent="0.2">
      <c r="A222" s="4"/>
      <c r="B222" s="12" t="str">
        <f t="shared" si="24"/>
        <v xml:space="preserve"> </v>
      </c>
      <c r="C222" s="13" t="str">
        <f t="shared" si="21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2"/>
        <v>0</v>
      </c>
      <c r="N222" s="23"/>
    </row>
    <row r="223" spans="1:14" ht="15" customHeight="1" x14ac:dyDescent="0.2">
      <c r="A223" s="4"/>
      <c r="B223" s="12" t="str">
        <f t="shared" si="24"/>
        <v xml:space="preserve"> </v>
      </c>
      <c r="C223" s="13" t="str">
        <f t="shared" si="21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2"/>
        <v>0</v>
      </c>
      <c r="N223" s="23"/>
    </row>
    <row r="224" spans="1:14" ht="15" customHeight="1" x14ac:dyDescent="0.2">
      <c r="A224" s="4"/>
      <c r="B224" s="12" t="str">
        <f t="shared" si="24"/>
        <v xml:space="preserve"> </v>
      </c>
      <c r="C224" s="13" t="str">
        <f t="shared" si="21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2"/>
        <v>0</v>
      </c>
      <c r="N224" s="23"/>
    </row>
    <row r="225" spans="1:14" ht="15" customHeight="1" x14ac:dyDescent="0.2">
      <c r="A225" s="4"/>
      <c r="B225" s="12" t="str">
        <f t="shared" si="24"/>
        <v xml:space="preserve"> </v>
      </c>
      <c r="C225" s="13" t="str">
        <f t="shared" si="21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2"/>
        <v>0</v>
      </c>
      <c r="N225" s="23"/>
    </row>
    <row r="226" spans="1:14" ht="15" customHeight="1" x14ac:dyDescent="0.2">
      <c r="A226" s="4"/>
      <c r="B226" s="12" t="str">
        <f t="shared" si="24"/>
        <v xml:space="preserve"> </v>
      </c>
      <c r="C226" s="13" t="str">
        <f t="shared" si="21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2"/>
        <v>0</v>
      </c>
      <c r="N226" s="23"/>
    </row>
    <row r="227" spans="1:14" ht="15" customHeight="1" x14ac:dyDescent="0.2">
      <c r="A227" s="4"/>
      <c r="B227" s="12" t="str">
        <f t="shared" si="24"/>
        <v xml:space="preserve"> </v>
      </c>
      <c r="C227" s="13" t="str">
        <f t="shared" si="21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2"/>
        <v>0</v>
      </c>
      <c r="N227" s="23"/>
    </row>
    <row r="228" spans="1:14" ht="15" customHeight="1" x14ac:dyDescent="0.2">
      <c r="A228" s="4"/>
      <c r="B228" s="12" t="str">
        <f t="shared" si="24"/>
        <v xml:space="preserve"> </v>
      </c>
      <c r="C228" s="13" t="str">
        <f t="shared" si="21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2"/>
        <v>0</v>
      </c>
      <c r="N228" s="23"/>
    </row>
    <row r="229" spans="1:14" ht="15" customHeight="1" x14ac:dyDescent="0.2">
      <c r="A229" s="4"/>
      <c r="B229" s="12" t="str">
        <f t="shared" si="24"/>
        <v xml:space="preserve"> </v>
      </c>
      <c r="C229" s="13" t="str">
        <f t="shared" si="21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2"/>
        <v>0</v>
      </c>
      <c r="N229" s="23"/>
    </row>
    <row r="230" spans="1:14" ht="15" customHeight="1" x14ac:dyDescent="0.2">
      <c r="A230" s="4"/>
      <c r="B230" s="12" t="str">
        <f t="shared" si="24"/>
        <v xml:space="preserve"> </v>
      </c>
      <c r="C230" s="13" t="str">
        <f t="shared" si="21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2"/>
        <v>0</v>
      </c>
      <c r="N230" s="23"/>
    </row>
    <row r="231" spans="1:14" ht="15" customHeight="1" x14ac:dyDescent="0.2">
      <c r="A231" s="4"/>
      <c r="B231" s="12" t="str">
        <f t="shared" si="24"/>
        <v xml:space="preserve"> </v>
      </c>
      <c r="C231" s="13" t="str">
        <f t="shared" si="21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2"/>
        <v>0</v>
      </c>
      <c r="N231" s="23"/>
    </row>
    <row r="232" spans="1:14" ht="15.75" customHeight="1" thickBot="1" x14ac:dyDescent="0.25">
      <c r="A232" s="4"/>
      <c r="B232" s="14" t="str">
        <f t="shared" si="24"/>
        <v xml:space="preserve"> </v>
      </c>
      <c r="C232" s="13" t="str">
        <f t="shared" si="21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2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1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2"/>
        <v>0</v>
      </c>
      <c r="N233" s="23"/>
    </row>
    <row r="234" spans="1:14" ht="15" customHeight="1" x14ac:dyDescent="0.2">
      <c r="A234" s="4"/>
      <c r="B234" s="12" t="str">
        <f t="shared" ref="B234:B246" si="25">IF(B233&gt;0,B233," ")</f>
        <v xml:space="preserve"> </v>
      </c>
      <c r="C234" s="13" t="str">
        <f t="shared" si="21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2"/>
        <v>0</v>
      </c>
      <c r="N234" s="23"/>
    </row>
    <row r="235" spans="1:14" ht="15" customHeight="1" x14ac:dyDescent="0.2">
      <c r="A235" s="4"/>
      <c r="B235" s="12" t="str">
        <f t="shared" si="25"/>
        <v xml:space="preserve"> </v>
      </c>
      <c r="C235" s="13" t="str">
        <f t="shared" si="21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2"/>
        <v>0</v>
      </c>
      <c r="N235" s="23"/>
    </row>
    <row r="236" spans="1:14" ht="15" customHeight="1" x14ac:dyDescent="0.2">
      <c r="A236" s="4"/>
      <c r="B236" s="12" t="str">
        <f t="shared" si="25"/>
        <v xml:space="preserve"> </v>
      </c>
      <c r="C236" s="13" t="str">
        <f t="shared" si="21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2"/>
        <v>0</v>
      </c>
      <c r="N236" s="23"/>
    </row>
    <row r="237" spans="1:14" ht="15" customHeight="1" x14ac:dyDescent="0.2">
      <c r="A237" s="4"/>
      <c r="B237" s="12" t="str">
        <f t="shared" si="25"/>
        <v xml:space="preserve"> </v>
      </c>
      <c r="C237" s="13" t="str">
        <f t="shared" si="21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2"/>
        <v>0</v>
      </c>
      <c r="N237" s="23"/>
    </row>
    <row r="238" spans="1:14" ht="15" customHeight="1" x14ac:dyDescent="0.2">
      <c r="A238" s="4"/>
      <c r="B238" s="12" t="str">
        <f t="shared" si="25"/>
        <v xml:space="preserve"> </v>
      </c>
      <c r="C238" s="13" t="str">
        <f t="shared" si="21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2"/>
        <v>0</v>
      </c>
      <c r="N238" s="23"/>
    </row>
    <row r="239" spans="1:14" ht="15" customHeight="1" x14ac:dyDescent="0.2">
      <c r="A239" s="4"/>
      <c r="B239" s="12" t="str">
        <f t="shared" si="25"/>
        <v xml:space="preserve"> </v>
      </c>
      <c r="C239" s="13" t="str">
        <f t="shared" si="21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2"/>
        <v>0</v>
      </c>
      <c r="N239" s="23"/>
    </row>
    <row r="240" spans="1:14" ht="15" customHeight="1" x14ac:dyDescent="0.2">
      <c r="A240" s="4"/>
      <c r="B240" s="12" t="str">
        <f t="shared" si="25"/>
        <v xml:space="preserve"> </v>
      </c>
      <c r="C240" s="13" t="str">
        <f t="shared" si="21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2"/>
        <v>0</v>
      </c>
      <c r="N240" s="23"/>
    </row>
    <row r="241" spans="1:14" ht="15" customHeight="1" x14ac:dyDescent="0.2">
      <c r="A241" s="4"/>
      <c r="B241" s="12" t="str">
        <f t="shared" si="25"/>
        <v xml:space="preserve"> </v>
      </c>
      <c r="C241" s="13" t="str">
        <f t="shared" si="21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2"/>
        <v>0</v>
      </c>
      <c r="N241" s="23"/>
    </row>
    <row r="242" spans="1:14" ht="15" customHeight="1" x14ac:dyDescent="0.2">
      <c r="A242" s="4"/>
      <c r="B242" s="12" t="str">
        <f t="shared" si="25"/>
        <v xml:space="preserve"> </v>
      </c>
      <c r="C242" s="13" t="str">
        <f t="shared" si="21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2"/>
        <v>0</v>
      </c>
      <c r="N242" s="23"/>
    </row>
    <row r="243" spans="1:14" ht="15" customHeight="1" x14ac:dyDescent="0.2">
      <c r="A243" s="4"/>
      <c r="B243" s="12" t="str">
        <f t="shared" si="25"/>
        <v xml:space="preserve"> </v>
      </c>
      <c r="C243" s="13" t="str">
        <f t="shared" si="21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2"/>
        <v>0</v>
      </c>
      <c r="N243" s="23"/>
    </row>
    <row r="244" spans="1:14" ht="15" customHeight="1" x14ac:dyDescent="0.2">
      <c r="A244" s="4"/>
      <c r="B244" s="12" t="str">
        <f t="shared" si="25"/>
        <v xml:space="preserve"> </v>
      </c>
      <c r="C244" s="13" t="str">
        <f t="shared" si="21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2"/>
        <v>0</v>
      </c>
      <c r="N244" s="23"/>
    </row>
    <row r="245" spans="1:14" ht="15" customHeight="1" x14ac:dyDescent="0.2">
      <c r="A245" s="4"/>
      <c r="B245" s="12" t="str">
        <f t="shared" si="25"/>
        <v xml:space="preserve"> </v>
      </c>
      <c r="C245" s="13" t="str">
        <f t="shared" si="21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2"/>
        <v>0</v>
      </c>
      <c r="N245" s="23"/>
    </row>
    <row r="246" spans="1:14" ht="15.75" customHeight="1" thickBot="1" x14ac:dyDescent="0.25">
      <c r="A246" s="4"/>
      <c r="B246" s="14" t="str">
        <f t="shared" si="25"/>
        <v xml:space="preserve"> </v>
      </c>
      <c r="C246" s="13" t="str">
        <f t="shared" si="21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2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1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2"/>
        <v>0</v>
      </c>
      <c r="N247" s="23"/>
    </row>
    <row r="248" spans="1:14" ht="15" customHeight="1" x14ac:dyDescent="0.2">
      <c r="A248" s="4"/>
      <c r="B248" s="12" t="str">
        <f t="shared" ref="B248:B260" si="26">IF(B247&gt;0,B247," ")</f>
        <v xml:space="preserve"> </v>
      </c>
      <c r="C248" s="13" t="str">
        <f t="shared" si="21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2"/>
        <v>0</v>
      </c>
      <c r="N248" s="23"/>
    </row>
    <row r="249" spans="1:14" ht="15" customHeight="1" x14ac:dyDescent="0.2">
      <c r="A249" s="4"/>
      <c r="B249" s="12" t="str">
        <f t="shared" si="26"/>
        <v xml:space="preserve"> </v>
      </c>
      <c r="C249" s="13" t="str">
        <f t="shared" si="21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2"/>
        <v>0</v>
      </c>
      <c r="N249" s="23"/>
    </row>
    <row r="250" spans="1:14" ht="15" customHeight="1" x14ac:dyDescent="0.2">
      <c r="A250" s="4"/>
      <c r="B250" s="12" t="str">
        <f t="shared" si="26"/>
        <v xml:space="preserve"> </v>
      </c>
      <c r="C250" s="13" t="str">
        <f t="shared" si="21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2"/>
        <v>0</v>
      </c>
      <c r="N250" s="23"/>
    </row>
    <row r="251" spans="1:14" ht="15" customHeight="1" x14ac:dyDescent="0.2">
      <c r="A251" s="4"/>
      <c r="B251" s="12" t="str">
        <f t="shared" si="26"/>
        <v xml:space="preserve"> </v>
      </c>
      <c r="C251" s="13" t="str">
        <f t="shared" si="21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2"/>
        <v>0</v>
      </c>
      <c r="N251" s="23"/>
    </row>
    <row r="252" spans="1:14" ht="15" customHeight="1" x14ac:dyDescent="0.2">
      <c r="A252" s="4"/>
      <c r="B252" s="12" t="str">
        <f t="shared" si="26"/>
        <v xml:space="preserve"> </v>
      </c>
      <c r="C252" s="13" t="str">
        <f t="shared" si="21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2"/>
        <v>0</v>
      </c>
      <c r="N252" s="23"/>
    </row>
    <row r="253" spans="1:14" ht="15" customHeight="1" x14ac:dyDescent="0.2">
      <c r="A253" s="4"/>
      <c r="B253" s="12" t="str">
        <f t="shared" si="26"/>
        <v xml:space="preserve"> </v>
      </c>
      <c r="C253" s="13" t="str">
        <f t="shared" si="21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2"/>
        <v>0</v>
      </c>
      <c r="N253" s="23"/>
    </row>
    <row r="254" spans="1:14" ht="15" customHeight="1" x14ac:dyDescent="0.2">
      <c r="A254" s="4"/>
      <c r="B254" s="12" t="str">
        <f t="shared" si="26"/>
        <v xml:space="preserve"> </v>
      </c>
      <c r="C254" s="13" t="str">
        <f t="shared" si="21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2"/>
        <v>0</v>
      </c>
      <c r="N254" s="23"/>
    </row>
    <row r="255" spans="1:14" ht="15" customHeight="1" x14ac:dyDescent="0.2">
      <c r="A255" s="4"/>
      <c r="B255" s="12" t="str">
        <f t="shared" si="26"/>
        <v xml:space="preserve"> </v>
      </c>
      <c r="C255" s="13" t="str">
        <f t="shared" si="21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2"/>
        <v>0</v>
      </c>
      <c r="N255" s="23"/>
    </row>
    <row r="256" spans="1:14" ht="15" customHeight="1" x14ac:dyDescent="0.2">
      <c r="A256" s="4"/>
      <c r="B256" s="12" t="str">
        <f t="shared" si="26"/>
        <v xml:space="preserve"> </v>
      </c>
      <c r="C256" s="13" t="str">
        <f t="shared" si="21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2"/>
        <v>0</v>
      </c>
      <c r="N256" s="23"/>
    </row>
    <row r="257" spans="1:14" ht="15" customHeight="1" x14ac:dyDescent="0.2">
      <c r="A257" s="4"/>
      <c r="B257" s="12" t="str">
        <f t="shared" si="26"/>
        <v xml:space="preserve"> </v>
      </c>
      <c r="C257" s="13" t="str">
        <f t="shared" si="21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2"/>
        <v>0</v>
      </c>
      <c r="N257" s="23"/>
    </row>
    <row r="258" spans="1:14" ht="15" customHeight="1" x14ac:dyDescent="0.2">
      <c r="A258" s="4"/>
      <c r="B258" s="12" t="str">
        <f t="shared" si="26"/>
        <v xml:space="preserve"> </v>
      </c>
      <c r="C258" s="13" t="str">
        <f t="shared" si="21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2"/>
        <v>0</v>
      </c>
      <c r="N258" s="23"/>
    </row>
    <row r="259" spans="1:14" ht="15" customHeight="1" x14ac:dyDescent="0.2">
      <c r="A259" s="4"/>
      <c r="B259" s="12" t="str">
        <f t="shared" si="26"/>
        <v xml:space="preserve"> </v>
      </c>
      <c r="C259" s="13" t="str">
        <f t="shared" si="21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2"/>
        <v>0</v>
      </c>
      <c r="N259" s="23"/>
    </row>
    <row r="260" spans="1:14" ht="15.75" customHeight="1" thickBot="1" x14ac:dyDescent="0.25">
      <c r="A260" s="4"/>
      <c r="B260" s="14" t="str">
        <f t="shared" si="26"/>
        <v xml:space="preserve"> </v>
      </c>
      <c r="C260" s="13" t="str">
        <f t="shared" si="21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2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1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2"/>
        <v>0</v>
      </c>
      <c r="N261" s="23"/>
    </row>
    <row r="262" spans="1:14" ht="15" customHeight="1" x14ac:dyDescent="0.2">
      <c r="A262" s="4"/>
      <c r="B262" s="12" t="str">
        <f t="shared" ref="B262:B274" si="27">IF(B261&gt;0,B261," ")</f>
        <v xml:space="preserve"> </v>
      </c>
      <c r="C262" s="13" t="str">
        <f t="shared" si="21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2"/>
        <v>0</v>
      </c>
      <c r="N262" s="23"/>
    </row>
    <row r="263" spans="1:14" ht="15" customHeight="1" x14ac:dyDescent="0.2">
      <c r="A263" s="4"/>
      <c r="B263" s="12" t="str">
        <f t="shared" si="27"/>
        <v xml:space="preserve"> </v>
      </c>
      <c r="C263" s="13" t="str">
        <f t="shared" si="21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2"/>
        <v>0</v>
      </c>
      <c r="N263" s="23"/>
    </row>
    <row r="264" spans="1:14" ht="15" customHeight="1" x14ac:dyDescent="0.2">
      <c r="A264" s="4"/>
      <c r="B264" s="12" t="str">
        <f t="shared" si="27"/>
        <v xml:space="preserve"> </v>
      </c>
      <c r="C264" s="13" t="str">
        <f t="shared" si="21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2"/>
        <v>0</v>
      </c>
      <c r="N264" s="23"/>
    </row>
    <row r="265" spans="1:14" ht="15" customHeight="1" x14ac:dyDescent="0.2">
      <c r="A265" s="4"/>
      <c r="B265" s="12" t="str">
        <f t="shared" si="27"/>
        <v xml:space="preserve"> </v>
      </c>
      <c r="C265" s="13" t="str">
        <f t="shared" ref="C265:C288" si="28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9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7"/>
        <v xml:space="preserve"> </v>
      </c>
      <c r="C266" s="13" t="str">
        <f t="shared" si="28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9"/>
        <v>0</v>
      </c>
      <c r="N266" s="23"/>
    </row>
    <row r="267" spans="1:14" ht="15" customHeight="1" x14ac:dyDescent="0.2">
      <c r="A267" s="4"/>
      <c r="B267" s="12" t="str">
        <f t="shared" si="27"/>
        <v xml:space="preserve"> </v>
      </c>
      <c r="C267" s="13" t="str">
        <f t="shared" si="28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9"/>
        <v>0</v>
      </c>
      <c r="N267" s="23"/>
    </row>
    <row r="268" spans="1:14" ht="15" customHeight="1" x14ac:dyDescent="0.2">
      <c r="A268" s="4"/>
      <c r="B268" s="12" t="str">
        <f t="shared" si="27"/>
        <v xml:space="preserve"> </v>
      </c>
      <c r="C268" s="13" t="str">
        <f t="shared" si="28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9"/>
        <v>0</v>
      </c>
      <c r="N268" s="23"/>
    </row>
    <row r="269" spans="1:14" ht="15" customHeight="1" x14ac:dyDescent="0.2">
      <c r="A269" s="4"/>
      <c r="B269" s="12" t="str">
        <f t="shared" si="27"/>
        <v xml:space="preserve"> </v>
      </c>
      <c r="C269" s="13" t="str">
        <f t="shared" si="28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9"/>
        <v>0</v>
      </c>
      <c r="N269" s="23"/>
    </row>
    <row r="270" spans="1:14" ht="15" customHeight="1" x14ac:dyDescent="0.2">
      <c r="A270" s="4"/>
      <c r="B270" s="12" t="str">
        <f t="shared" si="27"/>
        <v xml:space="preserve"> </v>
      </c>
      <c r="C270" s="13" t="str">
        <f t="shared" si="28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9"/>
        <v>0</v>
      </c>
      <c r="N270" s="23"/>
    </row>
    <row r="271" spans="1:14" ht="15" customHeight="1" x14ac:dyDescent="0.2">
      <c r="A271" s="4"/>
      <c r="B271" s="12" t="str">
        <f t="shared" si="27"/>
        <v xml:space="preserve"> </v>
      </c>
      <c r="C271" s="13" t="str">
        <f t="shared" si="28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9"/>
        <v>0</v>
      </c>
      <c r="N271" s="23"/>
    </row>
    <row r="272" spans="1:14" ht="15" customHeight="1" x14ac:dyDescent="0.2">
      <c r="A272" s="4"/>
      <c r="B272" s="12" t="str">
        <f t="shared" si="27"/>
        <v xml:space="preserve"> </v>
      </c>
      <c r="C272" s="13" t="str">
        <f t="shared" si="28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9"/>
        <v>0</v>
      </c>
      <c r="N272" s="23"/>
    </row>
    <row r="273" spans="1:14" ht="15" customHeight="1" x14ac:dyDescent="0.2">
      <c r="A273" s="4"/>
      <c r="B273" s="12" t="str">
        <f t="shared" si="27"/>
        <v xml:space="preserve"> </v>
      </c>
      <c r="C273" s="13" t="str">
        <f t="shared" si="28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9"/>
        <v>0</v>
      </c>
      <c r="N273" s="23"/>
    </row>
    <row r="274" spans="1:14" ht="15.75" customHeight="1" x14ac:dyDescent="0.2">
      <c r="A274" s="4"/>
      <c r="B274" s="15" t="str">
        <f t="shared" si="27"/>
        <v xml:space="preserve"> </v>
      </c>
      <c r="C274" s="13" t="str">
        <f t="shared" si="28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9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8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9"/>
        <v>0</v>
      </c>
      <c r="N275" s="23"/>
    </row>
    <row r="276" spans="1:14" ht="15" customHeight="1" x14ac:dyDescent="0.2">
      <c r="A276" s="4"/>
      <c r="B276" s="12" t="str">
        <f t="shared" ref="B276:B288" si="30">IF(B275&gt;0,B275," ")</f>
        <v xml:space="preserve"> </v>
      </c>
      <c r="C276" s="13" t="str">
        <f t="shared" si="28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9"/>
        <v>0</v>
      </c>
      <c r="N276" s="23"/>
    </row>
    <row r="277" spans="1:14" ht="15" customHeight="1" x14ac:dyDescent="0.2">
      <c r="A277" s="4"/>
      <c r="B277" s="12" t="str">
        <f t="shared" si="30"/>
        <v xml:space="preserve"> </v>
      </c>
      <c r="C277" s="13" t="str">
        <f t="shared" si="28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9"/>
        <v>0</v>
      </c>
      <c r="N277" s="23"/>
    </row>
    <row r="278" spans="1:14" ht="15" customHeight="1" x14ac:dyDescent="0.2">
      <c r="A278" s="4"/>
      <c r="B278" s="12" t="str">
        <f t="shared" si="30"/>
        <v xml:space="preserve"> </v>
      </c>
      <c r="C278" s="13" t="str">
        <f t="shared" si="28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9"/>
        <v>0</v>
      </c>
      <c r="N278" s="23"/>
    </row>
    <row r="279" spans="1:14" ht="15" customHeight="1" x14ac:dyDescent="0.2">
      <c r="A279" s="4"/>
      <c r="B279" s="12" t="str">
        <f t="shared" si="30"/>
        <v xml:space="preserve"> </v>
      </c>
      <c r="C279" s="13" t="str">
        <f t="shared" si="28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9"/>
        <v>0</v>
      </c>
      <c r="N279" s="23"/>
    </row>
    <row r="280" spans="1:14" ht="15" customHeight="1" x14ac:dyDescent="0.2">
      <c r="A280" s="4"/>
      <c r="B280" s="12" t="str">
        <f t="shared" si="30"/>
        <v xml:space="preserve"> </v>
      </c>
      <c r="C280" s="13" t="str">
        <f t="shared" si="28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9"/>
        <v>0</v>
      </c>
      <c r="N280" s="23"/>
    </row>
    <row r="281" spans="1:14" ht="15" customHeight="1" x14ac:dyDescent="0.2">
      <c r="A281" s="4"/>
      <c r="B281" s="12" t="str">
        <f t="shared" si="30"/>
        <v xml:space="preserve"> </v>
      </c>
      <c r="C281" s="13" t="str">
        <f t="shared" si="28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9"/>
        <v>0</v>
      </c>
      <c r="N281" s="23"/>
    </row>
    <row r="282" spans="1:14" ht="15" customHeight="1" x14ac:dyDescent="0.2">
      <c r="A282" s="4"/>
      <c r="B282" s="12" t="str">
        <f t="shared" si="30"/>
        <v xml:space="preserve"> </v>
      </c>
      <c r="C282" s="13" t="str">
        <f t="shared" si="28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9"/>
        <v>0</v>
      </c>
      <c r="N282" s="23"/>
    </row>
    <row r="283" spans="1:14" ht="15" customHeight="1" x14ac:dyDescent="0.2">
      <c r="A283" s="4"/>
      <c r="B283" s="12" t="str">
        <f t="shared" si="30"/>
        <v xml:space="preserve"> </v>
      </c>
      <c r="C283" s="13" t="str">
        <f t="shared" si="28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9"/>
        <v>0</v>
      </c>
      <c r="N283" s="23"/>
    </row>
    <row r="284" spans="1:14" ht="15" customHeight="1" x14ac:dyDescent="0.2">
      <c r="A284" s="4"/>
      <c r="B284" s="12" t="str">
        <f t="shared" si="30"/>
        <v xml:space="preserve"> </v>
      </c>
      <c r="C284" s="13" t="str">
        <f t="shared" si="28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9"/>
        <v>0</v>
      </c>
      <c r="N284" s="23"/>
    </row>
    <row r="285" spans="1:14" ht="15" customHeight="1" x14ac:dyDescent="0.2">
      <c r="A285" s="4"/>
      <c r="B285" s="12" t="str">
        <f t="shared" si="30"/>
        <v xml:space="preserve"> </v>
      </c>
      <c r="C285" s="13" t="str">
        <f t="shared" si="28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9"/>
        <v>0</v>
      </c>
      <c r="N285" s="23"/>
    </row>
    <row r="286" spans="1:14" ht="15" customHeight="1" x14ac:dyDescent="0.2">
      <c r="A286" s="4"/>
      <c r="B286" s="12" t="str">
        <f t="shared" si="30"/>
        <v xml:space="preserve"> </v>
      </c>
      <c r="C286" s="13" t="str">
        <f t="shared" si="28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9"/>
        <v>0</v>
      </c>
      <c r="N286" s="23"/>
    </row>
    <row r="287" spans="1:14" ht="15" customHeight="1" x14ac:dyDescent="0.2">
      <c r="A287" s="4"/>
      <c r="B287" s="12" t="str">
        <f t="shared" si="30"/>
        <v xml:space="preserve"> </v>
      </c>
      <c r="C287" s="13" t="str">
        <f t="shared" si="28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9"/>
        <v>0</v>
      </c>
      <c r="N287" s="23"/>
    </row>
    <row r="288" spans="1:14" ht="15" customHeight="1" x14ac:dyDescent="0.2">
      <c r="A288" s="4"/>
      <c r="B288" s="12" t="str">
        <f t="shared" si="30"/>
        <v xml:space="preserve"> </v>
      </c>
      <c r="C288" s="13" t="str">
        <f t="shared" si="28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9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C4:D4"/>
    <mergeCell ref="C5:D5"/>
    <mergeCell ref="C3:D3"/>
    <mergeCell ref="C1:D1"/>
    <mergeCell ref="C2:D2"/>
    <mergeCell ref="F6:G6"/>
    <mergeCell ref="I6:K6"/>
    <mergeCell ref="M1:M6"/>
    <mergeCell ref="E4:K4"/>
    <mergeCell ref="E5:K5"/>
    <mergeCell ref="E3:K3"/>
    <mergeCell ref="E2:K2"/>
    <mergeCell ref="E1:K1"/>
    <mergeCell ref="L2:L6"/>
  </mergeCells>
  <conditionalFormatting sqref="L9:L288">
    <cfRule type="expression" dxfId="840" priority="1174" stopIfTrue="1">
      <formula xml:space="preserve"> AND(M9,K9 = YesValue)</formula>
    </cfRule>
    <cfRule type="expression" dxfId="839" priority="1186">
      <formula>(K9 = YesValue)</formula>
    </cfRule>
  </conditionalFormatting>
  <conditionalFormatting sqref="F9 F20:F23 F34:F37 F50:F51 F62:F65 F76:F79 F90:F93 F104:F288">
    <cfRule type="expression" dxfId="838" priority="1185">
      <formula>M9</formula>
    </cfRule>
  </conditionalFormatting>
  <conditionalFormatting sqref="G9 G20:G23 G34:G37 G50:G51 G62:G65 G76:G79 G90:G93 G104:G288">
    <cfRule type="expression" dxfId="837" priority="1181">
      <formula>M9</formula>
    </cfRule>
  </conditionalFormatting>
  <conditionalFormatting sqref="H9 H20:H23 H34:H37 H50:H51 H62:H65 H76:H79 H90:H93 H104:H288">
    <cfRule type="expression" dxfId="836" priority="1179">
      <formula>M9</formula>
    </cfRule>
  </conditionalFormatting>
  <conditionalFormatting sqref="I9 I12 I60 I14 I20:I23 I28 I32 I34:I37 I42 I50:I51 I56 I62:I65 I68 I70 I72:I79 I84 I90:I94 I102 I104:I288">
    <cfRule type="expression" dxfId="835" priority="1178">
      <formula>M9</formula>
    </cfRule>
  </conditionalFormatting>
  <conditionalFormatting sqref="J9 J60 J12 J14 J20:J23 J28 J32 J34:J37 J42 J50:J51 J56 J62:J65 J68 J70 J72:J79 J84 J90:J94 J102 J104:J288">
    <cfRule type="expression" dxfId="834" priority="1176">
      <formula>M9</formula>
    </cfRule>
  </conditionalFormatting>
  <conditionalFormatting sqref="K9 K12 K14 K20:K23 K28 K32 K34:K37 K42 K48:K52 K56:K288">
    <cfRule type="expression" dxfId="833" priority="1175">
      <formula>M9</formula>
    </cfRule>
  </conditionalFormatting>
  <conditionalFormatting sqref="C9">
    <cfRule type="expression" dxfId="832" priority="1173">
      <formula>M9</formula>
    </cfRule>
  </conditionalFormatting>
  <conditionalFormatting sqref="D9">
    <cfRule type="expression" dxfId="831" priority="1172">
      <formula>M9</formula>
    </cfRule>
  </conditionalFormatting>
  <conditionalFormatting sqref="E9">
    <cfRule type="expression" dxfId="830" priority="1171">
      <formula>M9</formula>
    </cfRule>
  </conditionalFormatting>
  <conditionalFormatting sqref="E3">
    <cfRule type="expression" dxfId="829" priority="1170">
      <formula xml:space="preserve"> $M$1</formula>
    </cfRule>
  </conditionalFormatting>
  <conditionalFormatting sqref="I6:K6">
    <cfRule type="expression" dxfId="828" priority="1165">
      <formula xml:space="preserve"> $M$1</formula>
    </cfRule>
  </conditionalFormatting>
  <conditionalFormatting sqref="E2">
    <cfRule type="expression" dxfId="827" priority="1169">
      <formula xml:space="preserve"> $M$1</formula>
    </cfRule>
  </conditionalFormatting>
  <conditionalFormatting sqref="E5">
    <cfRule type="expression" dxfId="826" priority="1167">
      <formula xml:space="preserve"> $M$1</formula>
    </cfRule>
  </conditionalFormatting>
  <conditionalFormatting sqref="F6:G6">
    <cfRule type="expression" dxfId="825" priority="1166">
      <formula xml:space="preserve"> $M$1</formula>
    </cfRule>
  </conditionalFormatting>
  <conditionalFormatting sqref="E1">
    <cfRule type="expression" dxfId="824" priority="1164">
      <formula xml:space="preserve"> $M$1</formula>
    </cfRule>
  </conditionalFormatting>
  <conditionalFormatting sqref="F32">
    <cfRule type="expression" dxfId="823" priority="1118">
      <formula>M32</formula>
    </cfRule>
  </conditionalFormatting>
  <conditionalFormatting sqref="G32">
    <cfRule type="expression" dxfId="822" priority="1117">
      <formula>M32</formula>
    </cfRule>
  </conditionalFormatting>
  <conditionalFormatting sqref="H32">
    <cfRule type="expression" dxfId="821" priority="1116">
      <formula>M32</formula>
    </cfRule>
  </conditionalFormatting>
  <conditionalFormatting sqref="F74">
    <cfRule type="expression" dxfId="820" priority="1029">
      <formula>M74</formula>
    </cfRule>
  </conditionalFormatting>
  <conditionalFormatting sqref="G74">
    <cfRule type="expression" dxfId="819" priority="1028">
      <formula>M74</formula>
    </cfRule>
  </conditionalFormatting>
  <conditionalFormatting sqref="H74">
    <cfRule type="expression" dxfId="818" priority="1027">
      <formula>M74</formula>
    </cfRule>
  </conditionalFormatting>
  <conditionalFormatting sqref="F75">
    <cfRule type="expression" dxfId="817" priority="1026">
      <formula>M75</formula>
    </cfRule>
  </conditionalFormatting>
  <conditionalFormatting sqref="G75">
    <cfRule type="expression" dxfId="816" priority="1025">
      <formula>M75</formula>
    </cfRule>
  </conditionalFormatting>
  <conditionalFormatting sqref="H75">
    <cfRule type="expression" dxfId="815" priority="1024">
      <formula>M75</formula>
    </cfRule>
  </conditionalFormatting>
  <conditionalFormatting sqref="F10:F11">
    <cfRule type="expression" dxfId="814" priority="963">
      <formula>M10</formula>
    </cfRule>
  </conditionalFormatting>
  <conditionalFormatting sqref="G10:G11">
    <cfRule type="expression" dxfId="813" priority="962">
      <formula>M10</formula>
    </cfRule>
  </conditionalFormatting>
  <conditionalFormatting sqref="H10:H11">
    <cfRule type="expression" dxfId="812" priority="961">
      <formula>M10</formula>
    </cfRule>
  </conditionalFormatting>
  <conditionalFormatting sqref="I10:I11">
    <cfRule type="expression" dxfId="811" priority="960">
      <formula>M10</formula>
    </cfRule>
  </conditionalFormatting>
  <conditionalFormatting sqref="J10:J11">
    <cfRule type="expression" dxfId="810" priority="959">
      <formula>M10</formula>
    </cfRule>
  </conditionalFormatting>
  <conditionalFormatting sqref="K10">
    <cfRule type="expression" dxfId="809" priority="958">
      <formula>M10</formula>
    </cfRule>
  </conditionalFormatting>
  <conditionalFormatting sqref="K11">
    <cfRule type="expression" dxfId="808" priority="952">
      <formula>M11</formula>
    </cfRule>
  </conditionalFormatting>
  <conditionalFormatting sqref="F12">
    <cfRule type="expression" dxfId="807" priority="941">
      <formula>M12</formula>
    </cfRule>
  </conditionalFormatting>
  <conditionalFormatting sqref="G12">
    <cfRule type="expression" dxfId="806" priority="940">
      <formula>M12</formula>
    </cfRule>
  </conditionalFormatting>
  <conditionalFormatting sqref="H12">
    <cfRule type="expression" dxfId="805" priority="939">
      <formula>M12</formula>
    </cfRule>
  </conditionalFormatting>
  <conditionalFormatting sqref="F14">
    <cfRule type="expression" dxfId="804" priority="935">
      <formula>M14</formula>
    </cfRule>
  </conditionalFormatting>
  <conditionalFormatting sqref="F14">
    <cfRule type="expression" dxfId="803" priority="934">
      <formula>M14</formula>
    </cfRule>
  </conditionalFormatting>
  <conditionalFormatting sqref="G14">
    <cfRule type="expression" dxfId="802" priority="933">
      <formula>M14</formula>
    </cfRule>
  </conditionalFormatting>
  <conditionalFormatting sqref="G14">
    <cfRule type="expression" dxfId="801" priority="932">
      <formula>M14</formula>
    </cfRule>
  </conditionalFormatting>
  <conditionalFormatting sqref="H14">
    <cfRule type="expression" dxfId="800" priority="931">
      <formula>M14</formula>
    </cfRule>
  </conditionalFormatting>
  <conditionalFormatting sqref="F28">
    <cfRule type="expression" dxfId="799" priority="891">
      <formula>M28</formula>
    </cfRule>
  </conditionalFormatting>
  <conditionalFormatting sqref="G28">
    <cfRule type="expression" dxfId="798" priority="890">
      <formula>M28</formula>
    </cfRule>
  </conditionalFormatting>
  <conditionalFormatting sqref="H28">
    <cfRule type="expression" dxfId="797" priority="889">
      <formula>M28</formula>
    </cfRule>
  </conditionalFormatting>
  <conditionalFormatting sqref="H42">
    <cfRule type="expression" dxfId="796" priority="867">
      <formula>M42</formula>
    </cfRule>
  </conditionalFormatting>
  <conditionalFormatting sqref="F42">
    <cfRule type="expression" dxfId="795" priority="865">
      <formula>M42</formula>
    </cfRule>
  </conditionalFormatting>
  <conditionalFormatting sqref="F42">
    <cfRule type="expression" dxfId="794" priority="864">
      <formula>M42</formula>
    </cfRule>
  </conditionalFormatting>
  <conditionalFormatting sqref="G42">
    <cfRule type="expression" dxfId="793" priority="863">
      <formula>M42</formula>
    </cfRule>
  </conditionalFormatting>
  <conditionalFormatting sqref="G42">
    <cfRule type="expression" dxfId="792" priority="862">
      <formula>M42</formula>
    </cfRule>
  </conditionalFormatting>
  <conditionalFormatting sqref="F68">
    <cfRule type="expression" dxfId="791" priority="817">
      <formula>M68</formula>
    </cfRule>
  </conditionalFormatting>
  <conditionalFormatting sqref="G68">
    <cfRule type="expression" dxfId="790" priority="816">
      <formula>M68</formula>
    </cfRule>
  </conditionalFormatting>
  <conditionalFormatting sqref="H68">
    <cfRule type="expression" dxfId="789" priority="815">
      <formula>M68</formula>
    </cfRule>
  </conditionalFormatting>
  <conditionalFormatting sqref="H70">
    <cfRule type="expression" dxfId="788" priority="811">
      <formula>M70</formula>
    </cfRule>
  </conditionalFormatting>
  <conditionalFormatting sqref="F70">
    <cfRule type="expression" dxfId="787" priority="810">
      <formula>M70</formula>
    </cfRule>
  </conditionalFormatting>
  <conditionalFormatting sqref="F70">
    <cfRule type="expression" dxfId="786" priority="809">
      <formula>M70</formula>
    </cfRule>
  </conditionalFormatting>
  <conditionalFormatting sqref="G70">
    <cfRule type="expression" dxfId="785" priority="808">
      <formula>M70</formula>
    </cfRule>
  </conditionalFormatting>
  <conditionalFormatting sqref="G70">
    <cfRule type="expression" dxfId="784" priority="807">
      <formula>M70</formula>
    </cfRule>
  </conditionalFormatting>
  <conditionalFormatting sqref="F72">
    <cfRule type="expression" dxfId="783" priority="801">
      <formula>M72</formula>
    </cfRule>
  </conditionalFormatting>
  <conditionalFormatting sqref="G72">
    <cfRule type="expression" dxfId="782" priority="800">
      <formula>M72</formula>
    </cfRule>
  </conditionalFormatting>
  <conditionalFormatting sqref="H72">
    <cfRule type="expression" dxfId="781" priority="799">
      <formula>M72</formula>
    </cfRule>
  </conditionalFormatting>
  <conditionalFormatting sqref="F73">
    <cfRule type="expression" dxfId="780" priority="798">
      <formula>M73</formula>
    </cfRule>
  </conditionalFormatting>
  <conditionalFormatting sqref="G73">
    <cfRule type="expression" dxfId="779" priority="797">
      <formula>M73</formula>
    </cfRule>
  </conditionalFormatting>
  <conditionalFormatting sqref="H73">
    <cfRule type="expression" dxfId="778" priority="796">
      <formula>M73</formula>
    </cfRule>
  </conditionalFormatting>
  <conditionalFormatting sqref="H56">
    <cfRule type="expression" dxfId="777" priority="789">
      <formula>M56</formula>
    </cfRule>
  </conditionalFormatting>
  <conditionalFormatting sqref="F56">
    <cfRule type="expression" dxfId="776" priority="787">
      <formula>M56</formula>
    </cfRule>
  </conditionalFormatting>
  <conditionalFormatting sqref="F56">
    <cfRule type="expression" dxfId="775" priority="786">
      <formula>M56</formula>
    </cfRule>
  </conditionalFormatting>
  <conditionalFormatting sqref="G56">
    <cfRule type="expression" dxfId="774" priority="785">
      <formula>M56</formula>
    </cfRule>
  </conditionalFormatting>
  <conditionalFormatting sqref="G56">
    <cfRule type="expression" dxfId="773" priority="784">
      <formula>M56</formula>
    </cfRule>
  </conditionalFormatting>
  <conditionalFormatting sqref="F60">
    <cfRule type="expression" dxfId="772" priority="775">
      <formula>M60</formula>
    </cfRule>
  </conditionalFormatting>
  <conditionalFormatting sqref="G60">
    <cfRule type="expression" dxfId="771" priority="774">
      <formula>M60</formula>
    </cfRule>
  </conditionalFormatting>
  <conditionalFormatting sqref="H60">
    <cfRule type="expression" dxfId="770" priority="773">
      <formula>M60</formula>
    </cfRule>
  </conditionalFormatting>
  <conditionalFormatting sqref="H84">
    <cfRule type="expression" dxfId="769" priority="757">
      <formula>M84</formula>
    </cfRule>
  </conditionalFormatting>
  <conditionalFormatting sqref="F84">
    <cfRule type="expression" dxfId="768" priority="756">
      <formula>M84</formula>
    </cfRule>
  </conditionalFormatting>
  <conditionalFormatting sqref="F84">
    <cfRule type="expression" dxfId="767" priority="755">
      <formula>M84</formula>
    </cfRule>
  </conditionalFormatting>
  <conditionalFormatting sqref="G84">
    <cfRule type="expression" dxfId="766" priority="754">
      <formula>M84</formula>
    </cfRule>
  </conditionalFormatting>
  <conditionalFormatting sqref="G84">
    <cfRule type="expression" dxfId="765" priority="753">
      <formula>M84</formula>
    </cfRule>
  </conditionalFormatting>
  <conditionalFormatting sqref="G94">
    <cfRule type="expression" dxfId="764" priority="737">
      <formula>M94</formula>
    </cfRule>
  </conditionalFormatting>
  <conditionalFormatting sqref="H94">
    <cfRule type="expression" dxfId="763" priority="736">
      <formula>M94</formula>
    </cfRule>
  </conditionalFormatting>
  <conditionalFormatting sqref="H102">
    <cfRule type="expression" dxfId="762" priority="710">
      <formula>M102</formula>
    </cfRule>
  </conditionalFormatting>
  <conditionalFormatting sqref="F102">
    <cfRule type="expression" dxfId="761" priority="708">
      <formula>M102</formula>
    </cfRule>
  </conditionalFormatting>
  <conditionalFormatting sqref="F102">
    <cfRule type="expression" dxfId="760" priority="707">
      <formula>M102</formula>
    </cfRule>
  </conditionalFormatting>
  <conditionalFormatting sqref="G102">
    <cfRule type="expression" dxfId="759" priority="706">
      <formula>M102</formula>
    </cfRule>
  </conditionalFormatting>
  <conditionalFormatting sqref="G102">
    <cfRule type="expression" dxfId="758" priority="705">
      <formula>M102</formula>
    </cfRule>
  </conditionalFormatting>
  <conditionalFormatting sqref="I13">
    <cfRule type="expression" dxfId="757" priority="704">
      <formula>M13</formula>
    </cfRule>
  </conditionalFormatting>
  <conditionalFormatting sqref="J13">
    <cfRule type="expression" dxfId="756" priority="703">
      <formula>M13</formula>
    </cfRule>
  </conditionalFormatting>
  <conditionalFormatting sqref="K13">
    <cfRule type="expression" dxfId="755" priority="702">
      <formula>M13</formula>
    </cfRule>
  </conditionalFormatting>
  <conditionalFormatting sqref="F13">
    <cfRule type="expression" dxfId="754" priority="701">
      <formula>M13</formula>
    </cfRule>
  </conditionalFormatting>
  <conditionalFormatting sqref="G13">
    <cfRule type="expression" dxfId="753" priority="700">
      <formula>M13</formula>
    </cfRule>
  </conditionalFormatting>
  <conditionalFormatting sqref="H13">
    <cfRule type="expression" dxfId="752" priority="699">
      <formula>M13</formula>
    </cfRule>
  </conditionalFormatting>
  <conditionalFormatting sqref="I15">
    <cfRule type="expression" dxfId="751" priority="698">
      <formula>M15</formula>
    </cfRule>
  </conditionalFormatting>
  <conditionalFormatting sqref="J15">
    <cfRule type="expression" dxfId="750" priority="697">
      <formula>M15</formula>
    </cfRule>
  </conditionalFormatting>
  <conditionalFormatting sqref="K15">
    <cfRule type="expression" dxfId="749" priority="696">
      <formula>M15</formula>
    </cfRule>
  </conditionalFormatting>
  <conditionalFormatting sqref="F15">
    <cfRule type="expression" dxfId="748" priority="695">
      <formula>M15</formula>
    </cfRule>
  </conditionalFormatting>
  <conditionalFormatting sqref="F15">
    <cfRule type="expression" dxfId="747" priority="694">
      <formula>M15</formula>
    </cfRule>
  </conditionalFormatting>
  <conditionalFormatting sqref="G15">
    <cfRule type="expression" dxfId="746" priority="693">
      <formula>M15</formula>
    </cfRule>
  </conditionalFormatting>
  <conditionalFormatting sqref="G15">
    <cfRule type="expression" dxfId="745" priority="692">
      <formula>M15</formula>
    </cfRule>
  </conditionalFormatting>
  <conditionalFormatting sqref="H15">
    <cfRule type="expression" dxfId="744" priority="691">
      <formula>M15</formula>
    </cfRule>
  </conditionalFormatting>
  <conditionalFormatting sqref="I16">
    <cfRule type="expression" dxfId="743" priority="690">
      <formula>M16</formula>
    </cfRule>
  </conditionalFormatting>
  <conditionalFormatting sqref="J16">
    <cfRule type="expression" dxfId="742" priority="689">
      <formula>M16</formula>
    </cfRule>
  </conditionalFormatting>
  <conditionalFormatting sqref="K16">
    <cfRule type="expression" dxfId="741" priority="688">
      <formula>M16</formula>
    </cfRule>
  </conditionalFormatting>
  <conditionalFormatting sqref="F16">
    <cfRule type="expression" dxfId="740" priority="687">
      <formula>M16</formula>
    </cfRule>
  </conditionalFormatting>
  <conditionalFormatting sqref="F16">
    <cfRule type="expression" dxfId="739" priority="686">
      <formula>M16</formula>
    </cfRule>
  </conditionalFormatting>
  <conditionalFormatting sqref="G16">
    <cfRule type="expression" dxfId="738" priority="685">
      <formula>M16</formula>
    </cfRule>
  </conditionalFormatting>
  <conditionalFormatting sqref="G16">
    <cfRule type="expression" dxfId="737" priority="684">
      <formula>M16</formula>
    </cfRule>
  </conditionalFormatting>
  <conditionalFormatting sqref="H16">
    <cfRule type="expression" dxfId="736" priority="683">
      <formula>M16</formula>
    </cfRule>
  </conditionalFormatting>
  <conditionalFormatting sqref="I17">
    <cfRule type="expression" dxfId="735" priority="682">
      <formula>M17</formula>
    </cfRule>
  </conditionalFormatting>
  <conditionalFormatting sqref="J17">
    <cfRule type="expression" dxfId="734" priority="681">
      <formula>M17</formula>
    </cfRule>
  </conditionalFormatting>
  <conditionalFormatting sqref="K17">
    <cfRule type="expression" dxfId="733" priority="680">
      <formula>M17</formula>
    </cfRule>
  </conditionalFormatting>
  <conditionalFormatting sqref="F17">
    <cfRule type="expression" dxfId="732" priority="679">
      <formula>M17</formula>
    </cfRule>
  </conditionalFormatting>
  <conditionalFormatting sqref="F17">
    <cfRule type="expression" dxfId="731" priority="678">
      <formula>M17</formula>
    </cfRule>
  </conditionalFormatting>
  <conditionalFormatting sqref="G17">
    <cfRule type="expression" dxfId="730" priority="677">
      <formula>M17</formula>
    </cfRule>
  </conditionalFormatting>
  <conditionalFormatting sqref="G17">
    <cfRule type="expression" dxfId="729" priority="676">
      <formula>M17</formula>
    </cfRule>
  </conditionalFormatting>
  <conditionalFormatting sqref="H17">
    <cfRule type="expression" dxfId="728" priority="675">
      <formula>M17</formula>
    </cfRule>
  </conditionalFormatting>
  <conditionalFormatting sqref="I18">
    <cfRule type="expression" dxfId="727" priority="674">
      <formula>M18</formula>
    </cfRule>
  </conditionalFormatting>
  <conditionalFormatting sqref="J18">
    <cfRule type="expression" dxfId="726" priority="673">
      <formula>M18</formula>
    </cfRule>
  </conditionalFormatting>
  <conditionalFormatting sqref="K18">
    <cfRule type="expression" dxfId="725" priority="672">
      <formula>M18</formula>
    </cfRule>
  </conditionalFormatting>
  <conditionalFormatting sqref="F18">
    <cfRule type="expression" dxfId="724" priority="671">
      <formula>M18</formula>
    </cfRule>
  </conditionalFormatting>
  <conditionalFormatting sqref="F18">
    <cfRule type="expression" dxfId="723" priority="670">
      <formula>M18</formula>
    </cfRule>
  </conditionalFormatting>
  <conditionalFormatting sqref="G18">
    <cfRule type="expression" dxfId="722" priority="669">
      <formula>M18</formula>
    </cfRule>
  </conditionalFormatting>
  <conditionalFormatting sqref="G18">
    <cfRule type="expression" dxfId="721" priority="668">
      <formula>M18</formula>
    </cfRule>
  </conditionalFormatting>
  <conditionalFormatting sqref="H18">
    <cfRule type="expression" dxfId="720" priority="667">
      <formula>M18</formula>
    </cfRule>
  </conditionalFormatting>
  <conditionalFormatting sqref="I19">
    <cfRule type="expression" dxfId="719" priority="666">
      <formula>M19</formula>
    </cfRule>
  </conditionalFormatting>
  <conditionalFormatting sqref="J19">
    <cfRule type="expression" dxfId="718" priority="665">
      <formula>M19</formula>
    </cfRule>
  </conditionalFormatting>
  <conditionalFormatting sqref="K19">
    <cfRule type="expression" dxfId="717" priority="664">
      <formula>M19</formula>
    </cfRule>
  </conditionalFormatting>
  <conditionalFormatting sqref="F19">
    <cfRule type="expression" dxfId="716" priority="663">
      <formula>M19</formula>
    </cfRule>
  </conditionalFormatting>
  <conditionalFormatting sqref="F19">
    <cfRule type="expression" dxfId="715" priority="662">
      <formula>M19</formula>
    </cfRule>
  </conditionalFormatting>
  <conditionalFormatting sqref="G19">
    <cfRule type="expression" dxfId="714" priority="661">
      <formula>M19</formula>
    </cfRule>
  </conditionalFormatting>
  <conditionalFormatting sqref="G19">
    <cfRule type="expression" dxfId="713" priority="660">
      <formula>M19</formula>
    </cfRule>
  </conditionalFormatting>
  <conditionalFormatting sqref="H19">
    <cfRule type="expression" dxfId="712" priority="659">
      <formula>M19</formula>
    </cfRule>
  </conditionalFormatting>
  <conditionalFormatting sqref="F24">
    <cfRule type="expression" dxfId="711" priority="658">
      <formula>M24</formula>
    </cfRule>
  </conditionalFormatting>
  <conditionalFormatting sqref="G24">
    <cfRule type="expression" dxfId="710" priority="657">
      <formula>M24</formula>
    </cfRule>
  </conditionalFormatting>
  <conditionalFormatting sqref="H24">
    <cfRule type="expression" dxfId="709" priority="656">
      <formula>M24</formula>
    </cfRule>
  </conditionalFormatting>
  <conditionalFormatting sqref="I24">
    <cfRule type="expression" dxfId="708" priority="655">
      <formula>M24</formula>
    </cfRule>
  </conditionalFormatting>
  <conditionalFormatting sqref="J24">
    <cfRule type="expression" dxfId="707" priority="654">
      <formula>M24</formula>
    </cfRule>
  </conditionalFormatting>
  <conditionalFormatting sqref="K24">
    <cfRule type="expression" dxfId="706" priority="653">
      <formula>M24</formula>
    </cfRule>
  </conditionalFormatting>
  <conditionalFormatting sqref="F25">
    <cfRule type="expression" dxfId="705" priority="652">
      <formula>M25</formula>
    </cfRule>
  </conditionalFormatting>
  <conditionalFormatting sqref="G25">
    <cfRule type="expression" dxfId="704" priority="651">
      <formula>M25</formula>
    </cfRule>
  </conditionalFormatting>
  <conditionalFormatting sqref="H25">
    <cfRule type="expression" dxfId="703" priority="650">
      <formula>M25</formula>
    </cfRule>
  </conditionalFormatting>
  <conditionalFormatting sqref="I25">
    <cfRule type="expression" dxfId="702" priority="649">
      <formula>M25</formula>
    </cfRule>
  </conditionalFormatting>
  <conditionalFormatting sqref="J25">
    <cfRule type="expression" dxfId="701" priority="648">
      <formula>M25</formula>
    </cfRule>
  </conditionalFormatting>
  <conditionalFormatting sqref="K25">
    <cfRule type="expression" dxfId="700" priority="647">
      <formula>M25</formula>
    </cfRule>
  </conditionalFormatting>
  <conditionalFormatting sqref="F26">
    <cfRule type="expression" dxfId="699" priority="646">
      <formula>M26</formula>
    </cfRule>
  </conditionalFormatting>
  <conditionalFormatting sqref="G26">
    <cfRule type="expression" dxfId="698" priority="645">
      <formula>M26</formula>
    </cfRule>
  </conditionalFormatting>
  <conditionalFormatting sqref="H26">
    <cfRule type="expression" dxfId="697" priority="644">
      <formula>M26</formula>
    </cfRule>
  </conditionalFormatting>
  <conditionalFormatting sqref="I26">
    <cfRule type="expression" dxfId="696" priority="643">
      <formula>M26</formula>
    </cfRule>
  </conditionalFormatting>
  <conditionalFormatting sqref="J26">
    <cfRule type="expression" dxfId="695" priority="642">
      <formula>M26</formula>
    </cfRule>
  </conditionalFormatting>
  <conditionalFormatting sqref="K26">
    <cfRule type="expression" dxfId="694" priority="641">
      <formula>M26</formula>
    </cfRule>
  </conditionalFormatting>
  <conditionalFormatting sqref="F27">
    <cfRule type="expression" dxfId="693" priority="640">
      <formula>M27</formula>
    </cfRule>
  </conditionalFormatting>
  <conditionalFormatting sqref="G27">
    <cfRule type="expression" dxfId="692" priority="639">
      <formula>M27</formula>
    </cfRule>
  </conditionalFormatting>
  <conditionalFormatting sqref="H27">
    <cfRule type="expression" dxfId="691" priority="638">
      <formula>M27</formula>
    </cfRule>
  </conditionalFormatting>
  <conditionalFormatting sqref="I27">
    <cfRule type="expression" dxfId="690" priority="637">
      <formula>M27</formula>
    </cfRule>
  </conditionalFormatting>
  <conditionalFormatting sqref="J27">
    <cfRule type="expression" dxfId="689" priority="636">
      <formula>M27</formula>
    </cfRule>
  </conditionalFormatting>
  <conditionalFormatting sqref="K27">
    <cfRule type="expression" dxfId="688" priority="635">
      <formula>M27</formula>
    </cfRule>
  </conditionalFormatting>
  <conditionalFormatting sqref="I29">
    <cfRule type="expression" dxfId="687" priority="634">
      <formula>M29</formula>
    </cfRule>
  </conditionalFormatting>
  <conditionalFormatting sqref="J29">
    <cfRule type="expression" dxfId="686" priority="633">
      <formula>M29</formula>
    </cfRule>
  </conditionalFormatting>
  <conditionalFormatting sqref="K29">
    <cfRule type="expression" dxfId="685" priority="632">
      <formula>M29</formula>
    </cfRule>
  </conditionalFormatting>
  <conditionalFormatting sqref="F29">
    <cfRule type="expression" dxfId="684" priority="631">
      <formula>M29</formula>
    </cfRule>
  </conditionalFormatting>
  <conditionalFormatting sqref="G29">
    <cfRule type="expression" dxfId="683" priority="630">
      <formula>M29</formula>
    </cfRule>
  </conditionalFormatting>
  <conditionalFormatting sqref="H29">
    <cfRule type="expression" dxfId="682" priority="629">
      <formula>M29</formula>
    </cfRule>
  </conditionalFormatting>
  <conditionalFormatting sqref="I30">
    <cfRule type="expression" dxfId="681" priority="628">
      <formula>M30</formula>
    </cfRule>
  </conditionalFormatting>
  <conditionalFormatting sqref="J30">
    <cfRule type="expression" dxfId="680" priority="627">
      <formula>M30</formula>
    </cfRule>
  </conditionalFormatting>
  <conditionalFormatting sqref="K30">
    <cfRule type="expression" dxfId="679" priority="626">
      <formula>M30</formula>
    </cfRule>
  </conditionalFormatting>
  <conditionalFormatting sqref="F30">
    <cfRule type="expression" dxfId="678" priority="625">
      <formula>M30</formula>
    </cfRule>
  </conditionalFormatting>
  <conditionalFormatting sqref="G30">
    <cfRule type="expression" dxfId="677" priority="624">
      <formula>M30</formula>
    </cfRule>
  </conditionalFormatting>
  <conditionalFormatting sqref="H30">
    <cfRule type="expression" dxfId="676" priority="623">
      <formula>M30</formula>
    </cfRule>
  </conditionalFormatting>
  <conditionalFormatting sqref="I31">
    <cfRule type="expression" dxfId="675" priority="622">
      <formula>M31</formula>
    </cfRule>
  </conditionalFormatting>
  <conditionalFormatting sqref="J31">
    <cfRule type="expression" dxfId="674" priority="621">
      <formula>M31</formula>
    </cfRule>
  </conditionalFormatting>
  <conditionalFormatting sqref="K31">
    <cfRule type="expression" dxfId="673" priority="620">
      <formula>M31</formula>
    </cfRule>
  </conditionalFormatting>
  <conditionalFormatting sqref="F31">
    <cfRule type="expression" dxfId="672" priority="619">
      <formula>M31</formula>
    </cfRule>
  </conditionalFormatting>
  <conditionalFormatting sqref="G31">
    <cfRule type="expression" dxfId="671" priority="618">
      <formula>M31</formula>
    </cfRule>
  </conditionalFormatting>
  <conditionalFormatting sqref="H31">
    <cfRule type="expression" dxfId="670" priority="617">
      <formula>M31</formula>
    </cfRule>
  </conditionalFormatting>
  <conditionalFormatting sqref="I33">
    <cfRule type="expression" dxfId="669" priority="616">
      <formula>M33</formula>
    </cfRule>
  </conditionalFormatting>
  <conditionalFormatting sqref="J33">
    <cfRule type="expression" dxfId="668" priority="615">
      <formula>M33</formula>
    </cfRule>
  </conditionalFormatting>
  <conditionalFormatting sqref="K33">
    <cfRule type="expression" dxfId="667" priority="614">
      <formula>M33</formula>
    </cfRule>
  </conditionalFormatting>
  <conditionalFormatting sqref="F33">
    <cfRule type="expression" dxfId="666" priority="613">
      <formula>M33</formula>
    </cfRule>
  </conditionalFormatting>
  <conditionalFormatting sqref="G33">
    <cfRule type="expression" dxfId="665" priority="612">
      <formula>M33</formula>
    </cfRule>
  </conditionalFormatting>
  <conditionalFormatting sqref="H33">
    <cfRule type="expression" dxfId="664" priority="611">
      <formula>M33</formula>
    </cfRule>
  </conditionalFormatting>
  <conditionalFormatting sqref="F38">
    <cfRule type="expression" dxfId="663" priority="610">
      <formula>M38</formula>
    </cfRule>
  </conditionalFormatting>
  <conditionalFormatting sqref="G38">
    <cfRule type="expression" dxfId="662" priority="609">
      <formula>M38</formula>
    </cfRule>
  </conditionalFormatting>
  <conditionalFormatting sqref="H38">
    <cfRule type="expression" dxfId="661" priority="608">
      <formula>M38</formula>
    </cfRule>
  </conditionalFormatting>
  <conditionalFormatting sqref="I38">
    <cfRule type="expression" dxfId="660" priority="607">
      <formula>M38</formula>
    </cfRule>
  </conditionalFormatting>
  <conditionalFormatting sqref="J38">
    <cfRule type="expression" dxfId="659" priority="606">
      <formula>M38</formula>
    </cfRule>
  </conditionalFormatting>
  <conditionalFormatting sqref="K38">
    <cfRule type="expression" dxfId="658" priority="605">
      <formula>M38</formula>
    </cfRule>
  </conditionalFormatting>
  <conditionalFormatting sqref="F39">
    <cfRule type="expression" dxfId="657" priority="604">
      <formula>M39</formula>
    </cfRule>
  </conditionalFormatting>
  <conditionalFormatting sqref="G39">
    <cfRule type="expression" dxfId="656" priority="603">
      <formula>M39</formula>
    </cfRule>
  </conditionalFormatting>
  <conditionalFormatting sqref="H39">
    <cfRule type="expression" dxfId="655" priority="602">
      <formula>M39</formula>
    </cfRule>
  </conditionalFormatting>
  <conditionalFormatting sqref="I39">
    <cfRule type="expression" dxfId="654" priority="601">
      <formula>M39</formula>
    </cfRule>
  </conditionalFormatting>
  <conditionalFormatting sqref="J39">
    <cfRule type="expression" dxfId="653" priority="600">
      <formula>M39</formula>
    </cfRule>
  </conditionalFormatting>
  <conditionalFormatting sqref="K39">
    <cfRule type="expression" dxfId="652" priority="599">
      <formula>M39</formula>
    </cfRule>
  </conditionalFormatting>
  <conditionalFormatting sqref="F40">
    <cfRule type="expression" dxfId="651" priority="598">
      <formula>M40</formula>
    </cfRule>
  </conditionalFormatting>
  <conditionalFormatting sqref="G40">
    <cfRule type="expression" dxfId="650" priority="597">
      <formula>M40</formula>
    </cfRule>
  </conditionalFormatting>
  <conditionalFormatting sqref="H40">
    <cfRule type="expression" dxfId="649" priority="596">
      <formula>M40</formula>
    </cfRule>
  </conditionalFormatting>
  <conditionalFormatting sqref="I40">
    <cfRule type="expression" dxfId="648" priority="595">
      <formula>M40</formula>
    </cfRule>
  </conditionalFormatting>
  <conditionalFormatting sqref="J40">
    <cfRule type="expression" dxfId="647" priority="594">
      <formula>M40</formula>
    </cfRule>
  </conditionalFormatting>
  <conditionalFormatting sqref="K40">
    <cfRule type="expression" dxfId="646" priority="593">
      <formula>M40</formula>
    </cfRule>
  </conditionalFormatting>
  <conditionalFormatting sqref="F41">
    <cfRule type="expression" dxfId="645" priority="592">
      <formula>M41</formula>
    </cfRule>
  </conditionalFormatting>
  <conditionalFormatting sqref="G41">
    <cfRule type="expression" dxfId="644" priority="591">
      <formula>M41</formula>
    </cfRule>
  </conditionalFormatting>
  <conditionalFormatting sqref="H41">
    <cfRule type="expression" dxfId="643" priority="590">
      <formula>M41</formula>
    </cfRule>
  </conditionalFormatting>
  <conditionalFormatting sqref="I41">
    <cfRule type="expression" dxfId="642" priority="589">
      <formula>M41</formula>
    </cfRule>
  </conditionalFormatting>
  <conditionalFormatting sqref="J41">
    <cfRule type="expression" dxfId="641" priority="588">
      <formula>M41</formula>
    </cfRule>
  </conditionalFormatting>
  <conditionalFormatting sqref="K41">
    <cfRule type="expression" dxfId="640" priority="587">
      <formula>M41</formula>
    </cfRule>
  </conditionalFormatting>
  <conditionalFormatting sqref="I43">
    <cfRule type="expression" dxfId="639" priority="586">
      <formula>M43</formula>
    </cfRule>
  </conditionalFormatting>
  <conditionalFormatting sqref="J43">
    <cfRule type="expression" dxfId="638" priority="585">
      <formula>M43</formula>
    </cfRule>
  </conditionalFormatting>
  <conditionalFormatting sqref="K43">
    <cfRule type="expression" dxfId="637" priority="584">
      <formula>M43</formula>
    </cfRule>
  </conditionalFormatting>
  <conditionalFormatting sqref="H43">
    <cfRule type="expression" dxfId="636" priority="583">
      <formula>M43</formula>
    </cfRule>
  </conditionalFormatting>
  <conditionalFormatting sqref="F43">
    <cfRule type="expression" dxfId="635" priority="582">
      <formula>M43</formula>
    </cfRule>
  </conditionalFormatting>
  <conditionalFormatting sqref="F43">
    <cfRule type="expression" dxfId="634" priority="581">
      <formula>M43</formula>
    </cfRule>
  </conditionalFormatting>
  <conditionalFormatting sqref="G43">
    <cfRule type="expression" dxfId="633" priority="580">
      <formula>M43</formula>
    </cfRule>
  </conditionalFormatting>
  <conditionalFormatting sqref="G43">
    <cfRule type="expression" dxfId="632" priority="579">
      <formula>M43</formula>
    </cfRule>
  </conditionalFormatting>
  <conditionalFormatting sqref="I44">
    <cfRule type="expression" dxfId="631" priority="578">
      <formula>M44</formula>
    </cfRule>
  </conditionalFormatting>
  <conditionalFormatting sqref="J44">
    <cfRule type="expression" dxfId="630" priority="577">
      <formula>M44</formula>
    </cfRule>
  </conditionalFormatting>
  <conditionalFormatting sqref="K44">
    <cfRule type="expression" dxfId="629" priority="576">
      <formula>M44</formula>
    </cfRule>
  </conditionalFormatting>
  <conditionalFormatting sqref="H44">
    <cfRule type="expression" dxfId="628" priority="575">
      <formula>M44</formula>
    </cfRule>
  </conditionalFormatting>
  <conditionalFormatting sqref="F44">
    <cfRule type="expression" dxfId="627" priority="574">
      <formula>M44</formula>
    </cfRule>
  </conditionalFormatting>
  <conditionalFormatting sqref="F44">
    <cfRule type="expression" dxfId="626" priority="573">
      <formula>M44</formula>
    </cfRule>
  </conditionalFormatting>
  <conditionalFormatting sqref="G44">
    <cfRule type="expression" dxfId="625" priority="572">
      <formula>M44</formula>
    </cfRule>
  </conditionalFormatting>
  <conditionalFormatting sqref="G44">
    <cfRule type="expression" dxfId="624" priority="571">
      <formula>M44</formula>
    </cfRule>
  </conditionalFormatting>
  <conditionalFormatting sqref="I45">
    <cfRule type="expression" dxfId="623" priority="570">
      <formula>M45</formula>
    </cfRule>
  </conditionalFormatting>
  <conditionalFormatting sqref="J45">
    <cfRule type="expression" dxfId="622" priority="569">
      <formula>M45</formula>
    </cfRule>
  </conditionalFormatting>
  <conditionalFormatting sqref="K45">
    <cfRule type="expression" dxfId="621" priority="568">
      <formula>M45</formula>
    </cfRule>
  </conditionalFormatting>
  <conditionalFormatting sqref="H45">
    <cfRule type="expression" dxfId="620" priority="567">
      <formula>M45</formula>
    </cfRule>
  </conditionalFormatting>
  <conditionalFormatting sqref="F45">
    <cfRule type="expression" dxfId="619" priority="566">
      <formula>M45</formula>
    </cfRule>
  </conditionalFormatting>
  <conditionalFormatting sqref="F45">
    <cfRule type="expression" dxfId="618" priority="565">
      <formula>M45</formula>
    </cfRule>
  </conditionalFormatting>
  <conditionalFormatting sqref="G45">
    <cfRule type="expression" dxfId="617" priority="564">
      <formula>M45</formula>
    </cfRule>
  </conditionalFormatting>
  <conditionalFormatting sqref="G45">
    <cfRule type="expression" dxfId="616" priority="563">
      <formula>M45</formula>
    </cfRule>
  </conditionalFormatting>
  <conditionalFormatting sqref="I46">
    <cfRule type="expression" dxfId="615" priority="562">
      <formula>M46</formula>
    </cfRule>
  </conditionalFormatting>
  <conditionalFormatting sqref="J46">
    <cfRule type="expression" dxfId="614" priority="561">
      <formula>M46</formula>
    </cfRule>
  </conditionalFormatting>
  <conditionalFormatting sqref="K46">
    <cfRule type="expression" dxfId="613" priority="560">
      <formula>M46</formula>
    </cfRule>
  </conditionalFormatting>
  <conditionalFormatting sqref="H46">
    <cfRule type="expression" dxfId="612" priority="559">
      <formula>M46</formula>
    </cfRule>
  </conditionalFormatting>
  <conditionalFormatting sqref="F46">
    <cfRule type="expression" dxfId="611" priority="558">
      <formula>M46</formula>
    </cfRule>
  </conditionalFormatting>
  <conditionalFormatting sqref="F46">
    <cfRule type="expression" dxfId="610" priority="557">
      <formula>M46</formula>
    </cfRule>
  </conditionalFormatting>
  <conditionalFormatting sqref="G46">
    <cfRule type="expression" dxfId="609" priority="556">
      <formula>M46</formula>
    </cfRule>
  </conditionalFormatting>
  <conditionalFormatting sqref="G46">
    <cfRule type="expression" dxfId="608" priority="555">
      <formula>M46</formula>
    </cfRule>
  </conditionalFormatting>
  <conditionalFormatting sqref="I47">
    <cfRule type="expression" dxfId="607" priority="554">
      <formula>M47</formula>
    </cfRule>
  </conditionalFormatting>
  <conditionalFormatting sqref="J47">
    <cfRule type="expression" dxfId="606" priority="553">
      <formula>M47</formula>
    </cfRule>
  </conditionalFormatting>
  <conditionalFormatting sqref="K47">
    <cfRule type="expression" dxfId="605" priority="552">
      <formula>M47</formula>
    </cfRule>
  </conditionalFormatting>
  <conditionalFormatting sqref="H47">
    <cfRule type="expression" dxfId="604" priority="551">
      <formula>M47</formula>
    </cfRule>
  </conditionalFormatting>
  <conditionalFormatting sqref="F47">
    <cfRule type="expression" dxfId="603" priority="550">
      <formula>M47</formula>
    </cfRule>
  </conditionalFormatting>
  <conditionalFormatting sqref="F47">
    <cfRule type="expression" dxfId="602" priority="549">
      <formula>M47</formula>
    </cfRule>
  </conditionalFormatting>
  <conditionalFormatting sqref="G47">
    <cfRule type="expression" dxfId="601" priority="548">
      <formula>M47</formula>
    </cfRule>
  </conditionalFormatting>
  <conditionalFormatting sqref="G47">
    <cfRule type="expression" dxfId="600" priority="547">
      <formula>M47</formula>
    </cfRule>
  </conditionalFormatting>
  <conditionalFormatting sqref="F52">
    <cfRule type="expression" dxfId="599" priority="546">
      <formula>M52</formula>
    </cfRule>
  </conditionalFormatting>
  <conditionalFormatting sqref="G52">
    <cfRule type="expression" dxfId="598" priority="545">
      <formula>M52</formula>
    </cfRule>
  </conditionalFormatting>
  <conditionalFormatting sqref="H52">
    <cfRule type="expression" dxfId="597" priority="544">
      <formula>M52</formula>
    </cfRule>
  </conditionalFormatting>
  <conditionalFormatting sqref="I52">
    <cfRule type="expression" dxfId="596" priority="543">
      <formula>M52</formula>
    </cfRule>
  </conditionalFormatting>
  <conditionalFormatting sqref="J52">
    <cfRule type="expression" dxfId="595" priority="542">
      <formula>M52</formula>
    </cfRule>
  </conditionalFormatting>
  <conditionalFormatting sqref="K52">
    <cfRule type="expression" dxfId="594" priority="541">
      <formula>M52</formula>
    </cfRule>
  </conditionalFormatting>
  <conditionalFormatting sqref="F53">
    <cfRule type="expression" dxfId="593" priority="540">
      <formula>M53</formula>
    </cfRule>
  </conditionalFormatting>
  <conditionalFormatting sqref="G53">
    <cfRule type="expression" dxfId="592" priority="539">
      <formula>M53</formula>
    </cfRule>
  </conditionalFormatting>
  <conditionalFormatting sqref="H53">
    <cfRule type="expression" dxfId="591" priority="538">
      <formula>M53</formula>
    </cfRule>
  </conditionalFormatting>
  <conditionalFormatting sqref="I53">
    <cfRule type="expression" dxfId="590" priority="537">
      <formula>M53</formula>
    </cfRule>
  </conditionalFormatting>
  <conditionalFormatting sqref="J53">
    <cfRule type="expression" dxfId="589" priority="536">
      <formula>M53</formula>
    </cfRule>
  </conditionalFormatting>
  <conditionalFormatting sqref="K53">
    <cfRule type="expression" dxfId="588" priority="535">
      <formula>M53</formula>
    </cfRule>
  </conditionalFormatting>
  <conditionalFormatting sqref="F54">
    <cfRule type="expression" dxfId="587" priority="534">
      <formula>M54</formula>
    </cfRule>
  </conditionalFormatting>
  <conditionalFormatting sqref="G54">
    <cfRule type="expression" dxfId="586" priority="533">
      <formula>M54</formula>
    </cfRule>
  </conditionalFormatting>
  <conditionalFormatting sqref="H54">
    <cfRule type="expression" dxfId="585" priority="532">
      <formula>M54</formula>
    </cfRule>
  </conditionalFormatting>
  <conditionalFormatting sqref="I54">
    <cfRule type="expression" dxfId="584" priority="531">
      <formula>M54</formula>
    </cfRule>
  </conditionalFormatting>
  <conditionalFormatting sqref="J54">
    <cfRule type="expression" dxfId="583" priority="530">
      <formula>M54</formula>
    </cfRule>
  </conditionalFormatting>
  <conditionalFormatting sqref="K54">
    <cfRule type="expression" dxfId="582" priority="529">
      <formula>M54</formula>
    </cfRule>
  </conditionalFormatting>
  <conditionalFormatting sqref="F55">
    <cfRule type="expression" dxfId="581" priority="528">
      <formula>M55</formula>
    </cfRule>
  </conditionalFormatting>
  <conditionalFormatting sqref="G55">
    <cfRule type="expression" dxfId="580" priority="527">
      <formula>M55</formula>
    </cfRule>
  </conditionalFormatting>
  <conditionalFormatting sqref="H55">
    <cfRule type="expression" dxfId="579" priority="526">
      <formula>M55</formula>
    </cfRule>
  </conditionalFormatting>
  <conditionalFormatting sqref="I55">
    <cfRule type="expression" dxfId="578" priority="525">
      <formula>M55</formula>
    </cfRule>
  </conditionalFormatting>
  <conditionalFormatting sqref="J55">
    <cfRule type="expression" dxfId="577" priority="524">
      <formula>M55</formula>
    </cfRule>
  </conditionalFormatting>
  <conditionalFormatting sqref="K55">
    <cfRule type="expression" dxfId="576" priority="523">
      <formula>M55</formula>
    </cfRule>
  </conditionalFormatting>
  <conditionalFormatting sqref="I57">
    <cfRule type="expression" dxfId="575" priority="522">
      <formula>M57</formula>
    </cfRule>
  </conditionalFormatting>
  <conditionalFormatting sqref="J57">
    <cfRule type="expression" dxfId="574" priority="521">
      <formula>M57</formula>
    </cfRule>
  </conditionalFormatting>
  <conditionalFormatting sqref="H57">
    <cfRule type="expression" dxfId="573" priority="520">
      <formula>M57</formula>
    </cfRule>
  </conditionalFormatting>
  <conditionalFormatting sqref="F57">
    <cfRule type="expression" dxfId="572" priority="519">
      <formula>M57</formula>
    </cfRule>
  </conditionalFormatting>
  <conditionalFormatting sqref="F57">
    <cfRule type="expression" dxfId="571" priority="518">
      <formula>M57</formula>
    </cfRule>
  </conditionalFormatting>
  <conditionalFormatting sqref="G57">
    <cfRule type="expression" dxfId="570" priority="517">
      <formula>M57</formula>
    </cfRule>
  </conditionalFormatting>
  <conditionalFormatting sqref="G57">
    <cfRule type="expression" dxfId="569" priority="516">
      <formula>M57</formula>
    </cfRule>
  </conditionalFormatting>
  <conditionalFormatting sqref="I58">
    <cfRule type="expression" dxfId="568" priority="515">
      <formula>M58</formula>
    </cfRule>
  </conditionalFormatting>
  <conditionalFormatting sqref="J58">
    <cfRule type="expression" dxfId="567" priority="514">
      <formula>M58</formula>
    </cfRule>
  </conditionalFormatting>
  <conditionalFormatting sqref="H58">
    <cfRule type="expression" dxfId="566" priority="513">
      <formula>M58</formula>
    </cfRule>
  </conditionalFormatting>
  <conditionalFormatting sqref="F58">
    <cfRule type="expression" dxfId="565" priority="512">
      <formula>M58</formula>
    </cfRule>
  </conditionalFormatting>
  <conditionalFormatting sqref="F58">
    <cfRule type="expression" dxfId="564" priority="511">
      <formula>M58</formula>
    </cfRule>
  </conditionalFormatting>
  <conditionalFormatting sqref="G58">
    <cfRule type="expression" dxfId="563" priority="510">
      <formula>M58</formula>
    </cfRule>
  </conditionalFormatting>
  <conditionalFormatting sqref="G58">
    <cfRule type="expression" dxfId="562" priority="509">
      <formula>M58</formula>
    </cfRule>
  </conditionalFormatting>
  <conditionalFormatting sqref="I59">
    <cfRule type="expression" dxfId="561" priority="508">
      <formula>M59</formula>
    </cfRule>
  </conditionalFormatting>
  <conditionalFormatting sqref="J59">
    <cfRule type="expression" dxfId="560" priority="507">
      <formula>M59</formula>
    </cfRule>
  </conditionalFormatting>
  <conditionalFormatting sqref="H59">
    <cfRule type="expression" dxfId="559" priority="506">
      <formula>M59</formula>
    </cfRule>
  </conditionalFormatting>
  <conditionalFormatting sqref="F59">
    <cfRule type="expression" dxfId="558" priority="505">
      <formula>M59</formula>
    </cfRule>
  </conditionalFormatting>
  <conditionalFormatting sqref="F59">
    <cfRule type="expression" dxfId="557" priority="504">
      <formula>M59</formula>
    </cfRule>
  </conditionalFormatting>
  <conditionalFormatting sqref="G59">
    <cfRule type="expression" dxfId="556" priority="503">
      <formula>M59</formula>
    </cfRule>
  </conditionalFormatting>
  <conditionalFormatting sqref="G59">
    <cfRule type="expression" dxfId="555" priority="502">
      <formula>M59</formula>
    </cfRule>
  </conditionalFormatting>
  <conditionalFormatting sqref="I61">
    <cfRule type="expression" dxfId="554" priority="501">
      <formula>M61</formula>
    </cfRule>
  </conditionalFormatting>
  <conditionalFormatting sqref="J61">
    <cfRule type="expression" dxfId="553" priority="500">
      <formula>M61</formula>
    </cfRule>
  </conditionalFormatting>
  <conditionalFormatting sqref="F61">
    <cfRule type="expression" dxfId="552" priority="499">
      <formula>M61</formula>
    </cfRule>
  </conditionalFormatting>
  <conditionalFormatting sqref="G61">
    <cfRule type="expression" dxfId="551" priority="498">
      <formula>M61</formula>
    </cfRule>
  </conditionalFormatting>
  <conditionalFormatting sqref="H61">
    <cfRule type="expression" dxfId="550" priority="497">
      <formula>M61</formula>
    </cfRule>
  </conditionalFormatting>
  <conditionalFormatting sqref="F66">
    <cfRule type="expression" dxfId="549" priority="496">
      <formula>M66</formula>
    </cfRule>
  </conditionalFormatting>
  <conditionalFormatting sqref="G66">
    <cfRule type="expression" dxfId="548" priority="495">
      <formula>M66</formula>
    </cfRule>
  </conditionalFormatting>
  <conditionalFormatting sqref="H66">
    <cfRule type="expression" dxfId="547" priority="494">
      <formula>M66</formula>
    </cfRule>
  </conditionalFormatting>
  <conditionalFormatting sqref="I66">
    <cfRule type="expression" dxfId="546" priority="493">
      <formula>M66</formula>
    </cfRule>
  </conditionalFormatting>
  <conditionalFormatting sqref="J66">
    <cfRule type="expression" dxfId="545" priority="492">
      <formula>M66</formula>
    </cfRule>
  </conditionalFormatting>
  <conditionalFormatting sqref="F67">
    <cfRule type="expression" dxfId="544" priority="491">
      <formula>M67</formula>
    </cfRule>
  </conditionalFormatting>
  <conditionalFormatting sqref="G67">
    <cfRule type="expression" dxfId="543" priority="490">
      <formula>M67</formula>
    </cfRule>
  </conditionalFormatting>
  <conditionalFormatting sqref="H67">
    <cfRule type="expression" dxfId="542" priority="489">
      <formula>M67</formula>
    </cfRule>
  </conditionalFormatting>
  <conditionalFormatting sqref="I67">
    <cfRule type="expression" dxfId="541" priority="488">
      <formula>M67</formula>
    </cfRule>
  </conditionalFormatting>
  <conditionalFormatting sqref="J67">
    <cfRule type="expression" dxfId="540" priority="487">
      <formula>M67</formula>
    </cfRule>
  </conditionalFormatting>
  <conditionalFormatting sqref="F66">
    <cfRule type="expression" dxfId="539" priority="486">
      <formula>M66</formula>
    </cfRule>
  </conditionalFormatting>
  <conditionalFormatting sqref="G66">
    <cfRule type="expression" dxfId="538" priority="485">
      <formula>M66</formula>
    </cfRule>
  </conditionalFormatting>
  <conditionalFormatting sqref="H66">
    <cfRule type="expression" dxfId="537" priority="484">
      <formula>M66</formula>
    </cfRule>
  </conditionalFormatting>
  <conditionalFormatting sqref="I66">
    <cfRule type="expression" dxfId="536" priority="483">
      <formula>M66</formula>
    </cfRule>
  </conditionalFormatting>
  <conditionalFormatting sqref="J66">
    <cfRule type="expression" dxfId="535" priority="482">
      <formula>M66</formula>
    </cfRule>
  </conditionalFormatting>
  <conditionalFormatting sqref="F67">
    <cfRule type="expression" dxfId="534" priority="481">
      <formula>M67</formula>
    </cfRule>
  </conditionalFormatting>
  <conditionalFormatting sqref="G67">
    <cfRule type="expression" dxfId="533" priority="480">
      <formula>M67</formula>
    </cfRule>
  </conditionalFormatting>
  <conditionalFormatting sqref="H67">
    <cfRule type="expression" dxfId="532" priority="479">
      <formula>M67</formula>
    </cfRule>
  </conditionalFormatting>
  <conditionalFormatting sqref="I67">
    <cfRule type="expression" dxfId="531" priority="478">
      <formula>M67</formula>
    </cfRule>
  </conditionalFormatting>
  <conditionalFormatting sqref="J67">
    <cfRule type="expression" dxfId="530" priority="477">
      <formula>M67</formula>
    </cfRule>
  </conditionalFormatting>
  <conditionalFormatting sqref="F68">
    <cfRule type="expression" dxfId="529" priority="476">
      <formula>M68</formula>
    </cfRule>
  </conditionalFormatting>
  <conditionalFormatting sqref="G68">
    <cfRule type="expression" dxfId="528" priority="475">
      <formula>M68</formula>
    </cfRule>
  </conditionalFormatting>
  <conditionalFormatting sqref="H68">
    <cfRule type="expression" dxfId="527" priority="474">
      <formula>M68</formula>
    </cfRule>
  </conditionalFormatting>
  <conditionalFormatting sqref="I68">
    <cfRule type="expression" dxfId="526" priority="473">
      <formula>M68</formula>
    </cfRule>
  </conditionalFormatting>
  <conditionalFormatting sqref="J68">
    <cfRule type="expression" dxfId="525" priority="472">
      <formula>M68</formula>
    </cfRule>
  </conditionalFormatting>
  <conditionalFormatting sqref="F52">
    <cfRule type="expression" dxfId="524" priority="471">
      <formula>M52</formula>
    </cfRule>
  </conditionalFormatting>
  <conditionalFormatting sqref="G52">
    <cfRule type="expression" dxfId="523" priority="470">
      <formula>M52</formula>
    </cfRule>
  </conditionalFormatting>
  <conditionalFormatting sqref="H52">
    <cfRule type="expression" dxfId="522" priority="469">
      <formula>M52</formula>
    </cfRule>
  </conditionalFormatting>
  <conditionalFormatting sqref="I61 I52 I57">
    <cfRule type="expression" dxfId="521" priority="468">
      <formula>M52</formula>
    </cfRule>
  </conditionalFormatting>
  <conditionalFormatting sqref="J61 J52 J57">
    <cfRule type="expression" dxfId="520" priority="467">
      <formula>M52</formula>
    </cfRule>
  </conditionalFormatting>
  <conditionalFormatting sqref="H57">
    <cfRule type="expression" dxfId="519" priority="466">
      <formula>M57</formula>
    </cfRule>
  </conditionalFormatting>
  <conditionalFormatting sqref="F57">
    <cfRule type="expression" dxfId="518" priority="465">
      <formula>M57</formula>
    </cfRule>
  </conditionalFormatting>
  <conditionalFormatting sqref="F57">
    <cfRule type="expression" dxfId="517" priority="464">
      <formula>M57</formula>
    </cfRule>
  </conditionalFormatting>
  <conditionalFormatting sqref="G57">
    <cfRule type="expression" dxfId="516" priority="463">
      <formula>M57</formula>
    </cfRule>
  </conditionalFormatting>
  <conditionalFormatting sqref="G57">
    <cfRule type="expression" dxfId="515" priority="462">
      <formula>M57</formula>
    </cfRule>
  </conditionalFormatting>
  <conditionalFormatting sqref="F61">
    <cfRule type="expression" dxfId="514" priority="461">
      <formula>M61</formula>
    </cfRule>
  </conditionalFormatting>
  <conditionalFormatting sqref="G61">
    <cfRule type="expression" dxfId="513" priority="460">
      <formula>M61</formula>
    </cfRule>
  </conditionalFormatting>
  <conditionalFormatting sqref="H61">
    <cfRule type="expression" dxfId="512" priority="459">
      <formula>M61</formula>
    </cfRule>
  </conditionalFormatting>
  <conditionalFormatting sqref="F53">
    <cfRule type="expression" dxfId="511" priority="458">
      <formula>M53</formula>
    </cfRule>
  </conditionalFormatting>
  <conditionalFormatting sqref="G53">
    <cfRule type="expression" dxfId="510" priority="457">
      <formula>M53</formula>
    </cfRule>
  </conditionalFormatting>
  <conditionalFormatting sqref="H53">
    <cfRule type="expression" dxfId="509" priority="456">
      <formula>M53</formula>
    </cfRule>
  </conditionalFormatting>
  <conditionalFormatting sqref="I53">
    <cfRule type="expression" dxfId="508" priority="455">
      <formula>M53</formula>
    </cfRule>
  </conditionalFormatting>
  <conditionalFormatting sqref="J53">
    <cfRule type="expression" dxfId="507" priority="454">
      <formula>M53</formula>
    </cfRule>
  </conditionalFormatting>
  <conditionalFormatting sqref="K53">
    <cfRule type="expression" dxfId="506" priority="453">
      <formula>M53</formula>
    </cfRule>
  </conditionalFormatting>
  <conditionalFormatting sqref="F54">
    <cfRule type="expression" dxfId="505" priority="452">
      <formula>M54</formula>
    </cfRule>
  </conditionalFormatting>
  <conditionalFormatting sqref="G54">
    <cfRule type="expression" dxfId="504" priority="451">
      <formula>M54</formula>
    </cfRule>
  </conditionalFormatting>
  <conditionalFormatting sqref="H54">
    <cfRule type="expression" dxfId="503" priority="450">
      <formula>M54</formula>
    </cfRule>
  </conditionalFormatting>
  <conditionalFormatting sqref="I54">
    <cfRule type="expression" dxfId="502" priority="449">
      <formula>M54</formula>
    </cfRule>
  </conditionalFormatting>
  <conditionalFormatting sqref="J54">
    <cfRule type="expression" dxfId="501" priority="448">
      <formula>M54</formula>
    </cfRule>
  </conditionalFormatting>
  <conditionalFormatting sqref="K54">
    <cfRule type="expression" dxfId="500" priority="447">
      <formula>M54</formula>
    </cfRule>
  </conditionalFormatting>
  <conditionalFormatting sqref="F55">
    <cfRule type="expression" dxfId="499" priority="446">
      <formula>M55</formula>
    </cfRule>
  </conditionalFormatting>
  <conditionalFormatting sqref="G55">
    <cfRule type="expression" dxfId="498" priority="445">
      <formula>M55</formula>
    </cfRule>
  </conditionalFormatting>
  <conditionalFormatting sqref="H55">
    <cfRule type="expression" dxfId="497" priority="444">
      <formula>M55</formula>
    </cfRule>
  </conditionalFormatting>
  <conditionalFormatting sqref="I55">
    <cfRule type="expression" dxfId="496" priority="443">
      <formula>M55</formula>
    </cfRule>
  </conditionalFormatting>
  <conditionalFormatting sqref="J55">
    <cfRule type="expression" dxfId="495" priority="442">
      <formula>M55</formula>
    </cfRule>
  </conditionalFormatting>
  <conditionalFormatting sqref="K55">
    <cfRule type="expression" dxfId="494" priority="441">
      <formula>M55</formula>
    </cfRule>
  </conditionalFormatting>
  <conditionalFormatting sqref="F56">
    <cfRule type="expression" dxfId="493" priority="440">
      <formula>M56</formula>
    </cfRule>
  </conditionalFormatting>
  <conditionalFormatting sqref="G56">
    <cfRule type="expression" dxfId="492" priority="439">
      <formula>M56</formula>
    </cfRule>
  </conditionalFormatting>
  <conditionalFormatting sqref="H56">
    <cfRule type="expression" dxfId="491" priority="438">
      <formula>M56</formula>
    </cfRule>
  </conditionalFormatting>
  <conditionalFormatting sqref="I56">
    <cfRule type="expression" dxfId="490" priority="437">
      <formula>M56</formula>
    </cfRule>
  </conditionalFormatting>
  <conditionalFormatting sqref="J56">
    <cfRule type="expression" dxfId="489" priority="436">
      <formula>M56</formula>
    </cfRule>
  </conditionalFormatting>
  <conditionalFormatting sqref="K56">
    <cfRule type="expression" dxfId="488" priority="435">
      <formula>M56</formula>
    </cfRule>
  </conditionalFormatting>
  <conditionalFormatting sqref="I58">
    <cfRule type="expression" dxfId="487" priority="434">
      <formula>M58</formula>
    </cfRule>
  </conditionalFormatting>
  <conditionalFormatting sqref="J58">
    <cfRule type="expression" dxfId="486" priority="433">
      <formula>M58</formula>
    </cfRule>
  </conditionalFormatting>
  <conditionalFormatting sqref="H58">
    <cfRule type="expression" dxfId="485" priority="432">
      <formula>M58</formula>
    </cfRule>
  </conditionalFormatting>
  <conditionalFormatting sqref="F58">
    <cfRule type="expression" dxfId="484" priority="431">
      <formula>M58</formula>
    </cfRule>
  </conditionalFormatting>
  <conditionalFormatting sqref="F58">
    <cfRule type="expression" dxfId="483" priority="430">
      <formula>M58</formula>
    </cfRule>
  </conditionalFormatting>
  <conditionalFormatting sqref="G58">
    <cfRule type="expression" dxfId="482" priority="429">
      <formula>M58</formula>
    </cfRule>
  </conditionalFormatting>
  <conditionalFormatting sqref="G58">
    <cfRule type="expression" dxfId="481" priority="428">
      <formula>M58</formula>
    </cfRule>
  </conditionalFormatting>
  <conditionalFormatting sqref="I59">
    <cfRule type="expression" dxfId="480" priority="427">
      <formula>M59</formula>
    </cfRule>
  </conditionalFormatting>
  <conditionalFormatting sqref="J59">
    <cfRule type="expression" dxfId="479" priority="426">
      <formula>M59</formula>
    </cfRule>
  </conditionalFormatting>
  <conditionalFormatting sqref="H59">
    <cfRule type="expression" dxfId="478" priority="425">
      <formula>M59</formula>
    </cfRule>
  </conditionalFormatting>
  <conditionalFormatting sqref="F59">
    <cfRule type="expression" dxfId="477" priority="424">
      <formula>M59</formula>
    </cfRule>
  </conditionalFormatting>
  <conditionalFormatting sqref="F59">
    <cfRule type="expression" dxfId="476" priority="423">
      <formula>M59</formula>
    </cfRule>
  </conditionalFormatting>
  <conditionalFormatting sqref="G59">
    <cfRule type="expression" dxfId="475" priority="422">
      <formula>M59</formula>
    </cfRule>
  </conditionalFormatting>
  <conditionalFormatting sqref="G59">
    <cfRule type="expression" dxfId="474" priority="421">
      <formula>M59</formula>
    </cfRule>
  </conditionalFormatting>
  <conditionalFormatting sqref="I60">
    <cfRule type="expression" dxfId="473" priority="420">
      <formula>M60</formula>
    </cfRule>
  </conditionalFormatting>
  <conditionalFormatting sqref="J60">
    <cfRule type="expression" dxfId="472" priority="419">
      <formula>M60</formula>
    </cfRule>
  </conditionalFormatting>
  <conditionalFormatting sqref="H60">
    <cfRule type="expression" dxfId="471" priority="418">
      <formula>M60</formula>
    </cfRule>
  </conditionalFormatting>
  <conditionalFormatting sqref="F60">
    <cfRule type="expression" dxfId="470" priority="417">
      <formula>M60</formula>
    </cfRule>
  </conditionalFormatting>
  <conditionalFormatting sqref="F60">
    <cfRule type="expression" dxfId="469" priority="416">
      <formula>M60</formula>
    </cfRule>
  </conditionalFormatting>
  <conditionalFormatting sqref="G60">
    <cfRule type="expression" dxfId="468" priority="415">
      <formula>M60</formula>
    </cfRule>
  </conditionalFormatting>
  <conditionalFormatting sqref="G60">
    <cfRule type="expression" dxfId="467" priority="414">
      <formula>M60</formula>
    </cfRule>
  </conditionalFormatting>
  <conditionalFormatting sqref="I62">
    <cfRule type="expression" dxfId="466" priority="413">
      <formula>M62</formula>
    </cfRule>
  </conditionalFormatting>
  <conditionalFormatting sqref="J62">
    <cfRule type="expression" dxfId="465" priority="412">
      <formula>M62</formula>
    </cfRule>
  </conditionalFormatting>
  <conditionalFormatting sqref="F62">
    <cfRule type="expression" dxfId="464" priority="411">
      <formula>M62</formula>
    </cfRule>
  </conditionalFormatting>
  <conditionalFormatting sqref="G62">
    <cfRule type="expression" dxfId="463" priority="410">
      <formula>M62</formula>
    </cfRule>
  </conditionalFormatting>
  <conditionalFormatting sqref="H62">
    <cfRule type="expression" dxfId="462" priority="409">
      <formula>M62</formula>
    </cfRule>
  </conditionalFormatting>
  <conditionalFormatting sqref="F38">
    <cfRule type="expression" dxfId="461" priority="408">
      <formula>M38</formula>
    </cfRule>
  </conditionalFormatting>
  <conditionalFormatting sqref="G38">
    <cfRule type="expression" dxfId="460" priority="407">
      <formula>M38</formula>
    </cfRule>
  </conditionalFormatting>
  <conditionalFormatting sqref="H38">
    <cfRule type="expression" dxfId="459" priority="406">
      <formula>M38</formula>
    </cfRule>
  </conditionalFormatting>
  <conditionalFormatting sqref="I38 I43">
    <cfRule type="expression" dxfId="458" priority="405">
      <formula>M38</formula>
    </cfRule>
  </conditionalFormatting>
  <conditionalFormatting sqref="J38 J43">
    <cfRule type="expression" dxfId="457" priority="404">
      <formula>M38</formula>
    </cfRule>
  </conditionalFormatting>
  <conditionalFormatting sqref="K38 K43">
    <cfRule type="expression" dxfId="456" priority="403">
      <formula>M38</formula>
    </cfRule>
  </conditionalFormatting>
  <conditionalFormatting sqref="H43">
    <cfRule type="expression" dxfId="455" priority="402">
      <formula>M43</formula>
    </cfRule>
  </conditionalFormatting>
  <conditionalFormatting sqref="F43">
    <cfRule type="expression" dxfId="454" priority="401">
      <formula>M43</formula>
    </cfRule>
  </conditionalFormatting>
  <conditionalFormatting sqref="F43">
    <cfRule type="expression" dxfId="453" priority="400">
      <formula>M43</formula>
    </cfRule>
  </conditionalFormatting>
  <conditionalFormatting sqref="G43">
    <cfRule type="expression" dxfId="452" priority="399">
      <formula>M43</formula>
    </cfRule>
  </conditionalFormatting>
  <conditionalFormatting sqref="G43">
    <cfRule type="expression" dxfId="451" priority="398">
      <formula>M43</formula>
    </cfRule>
  </conditionalFormatting>
  <conditionalFormatting sqref="F39">
    <cfRule type="expression" dxfId="450" priority="397">
      <formula>M39</formula>
    </cfRule>
  </conditionalFormatting>
  <conditionalFormatting sqref="G39">
    <cfRule type="expression" dxfId="449" priority="396">
      <formula>M39</formula>
    </cfRule>
  </conditionalFormatting>
  <conditionalFormatting sqref="H39">
    <cfRule type="expression" dxfId="448" priority="395">
      <formula>M39</formula>
    </cfRule>
  </conditionalFormatting>
  <conditionalFormatting sqref="I39">
    <cfRule type="expression" dxfId="447" priority="394">
      <formula>M39</formula>
    </cfRule>
  </conditionalFormatting>
  <conditionalFormatting sqref="J39">
    <cfRule type="expression" dxfId="446" priority="393">
      <formula>M39</formula>
    </cfRule>
  </conditionalFormatting>
  <conditionalFormatting sqref="K39">
    <cfRule type="expression" dxfId="445" priority="392">
      <formula>M39</formula>
    </cfRule>
  </conditionalFormatting>
  <conditionalFormatting sqref="F40">
    <cfRule type="expression" dxfId="444" priority="391">
      <formula>M40</formula>
    </cfRule>
  </conditionalFormatting>
  <conditionalFormatting sqref="G40">
    <cfRule type="expression" dxfId="443" priority="390">
      <formula>M40</formula>
    </cfRule>
  </conditionalFormatting>
  <conditionalFormatting sqref="H40">
    <cfRule type="expression" dxfId="442" priority="389">
      <formula>M40</formula>
    </cfRule>
  </conditionalFormatting>
  <conditionalFormatting sqref="I40">
    <cfRule type="expression" dxfId="441" priority="388">
      <formula>M40</formula>
    </cfRule>
  </conditionalFormatting>
  <conditionalFormatting sqref="J40">
    <cfRule type="expression" dxfId="440" priority="387">
      <formula>M40</formula>
    </cfRule>
  </conditionalFormatting>
  <conditionalFormatting sqref="K40">
    <cfRule type="expression" dxfId="439" priority="386">
      <formula>M40</formula>
    </cfRule>
  </conditionalFormatting>
  <conditionalFormatting sqref="F41">
    <cfRule type="expression" dxfId="438" priority="385">
      <formula>M41</formula>
    </cfRule>
  </conditionalFormatting>
  <conditionalFormatting sqref="G41">
    <cfRule type="expression" dxfId="437" priority="384">
      <formula>M41</formula>
    </cfRule>
  </conditionalFormatting>
  <conditionalFormatting sqref="H41">
    <cfRule type="expression" dxfId="436" priority="383">
      <formula>M41</formula>
    </cfRule>
  </conditionalFormatting>
  <conditionalFormatting sqref="I41">
    <cfRule type="expression" dxfId="435" priority="382">
      <formula>M41</formula>
    </cfRule>
  </conditionalFormatting>
  <conditionalFormatting sqref="J41">
    <cfRule type="expression" dxfId="434" priority="381">
      <formula>M41</formula>
    </cfRule>
  </conditionalFormatting>
  <conditionalFormatting sqref="K41">
    <cfRule type="expression" dxfId="433" priority="380">
      <formula>M41</formula>
    </cfRule>
  </conditionalFormatting>
  <conditionalFormatting sqref="F42">
    <cfRule type="expression" dxfId="432" priority="379">
      <formula>M42</formula>
    </cfRule>
  </conditionalFormatting>
  <conditionalFormatting sqref="G42">
    <cfRule type="expression" dxfId="431" priority="378">
      <formula>M42</formula>
    </cfRule>
  </conditionalFormatting>
  <conditionalFormatting sqref="H42">
    <cfRule type="expression" dxfId="430" priority="377">
      <formula>M42</formula>
    </cfRule>
  </conditionalFormatting>
  <conditionalFormatting sqref="I42">
    <cfRule type="expression" dxfId="429" priority="376">
      <formula>M42</formula>
    </cfRule>
  </conditionalFormatting>
  <conditionalFormatting sqref="J42">
    <cfRule type="expression" dxfId="428" priority="375">
      <formula>M42</formula>
    </cfRule>
  </conditionalFormatting>
  <conditionalFormatting sqref="K42">
    <cfRule type="expression" dxfId="427" priority="374">
      <formula>M42</formula>
    </cfRule>
  </conditionalFormatting>
  <conditionalFormatting sqref="I44">
    <cfRule type="expression" dxfId="426" priority="373">
      <formula>M44</formula>
    </cfRule>
  </conditionalFormatting>
  <conditionalFormatting sqref="J44">
    <cfRule type="expression" dxfId="425" priority="372">
      <formula>M44</formula>
    </cfRule>
  </conditionalFormatting>
  <conditionalFormatting sqref="K44">
    <cfRule type="expression" dxfId="424" priority="371">
      <formula>M44</formula>
    </cfRule>
  </conditionalFormatting>
  <conditionalFormatting sqref="H44">
    <cfRule type="expression" dxfId="423" priority="370">
      <formula>M44</formula>
    </cfRule>
  </conditionalFormatting>
  <conditionalFormatting sqref="F44">
    <cfRule type="expression" dxfId="422" priority="369">
      <formula>M44</formula>
    </cfRule>
  </conditionalFormatting>
  <conditionalFormatting sqref="F44">
    <cfRule type="expression" dxfId="421" priority="368">
      <formula>M44</formula>
    </cfRule>
  </conditionalFormatting>
  <conditionalFormatting sqref="G44">
    <cfRule type="expression" dxfId="420" priority="367">
      <formula>M44</formula>
    </cfRule>
  </conditionalFormatting>
  <conditionalFormatting sqref="G44">
    <cfRule type="expression" dxfId="419" priority="366">
      <formula>M44</formula>
    </cfRule>
  </conditionalFormatting>
  <conditionalFormatting sqref="I45">
    <cfRule type="expression" dxfId="418" priority="365">
      <formula>M45</formula>
    </cfRule>
  </conditionalFormatting>
  <conditionalFormatting sqref="J45">
    <cfRule type="expression" dxfId="417" priority="364">
      <formula>M45</formula>
    </cfRule>
  </conditionalFormatting>
  <conditionalFormatting sqref="K45">
    <cfRule type="expression" dxfId="416" priority="363">
      <formula>M45</formula>
    </cfRule>
  </conditionalFormatting>
  <conditionalFormatting sqref="H45">
    <cfRule type="expression" dxfId="415" priority="362">
      <formula>M45</formula>
    </cfRule>
  </conditionalFormatting>
  <conditionalFormatting sqref="F45">
    <cfRule type="expression" dxfId="414" priority="361">
      <formula>M45</formula>
    </cfRule>
  </conditionalFormatting>
  <conditionalFormatting sqref="F45">
    <cfRule type="expression" dxfId="413" priority="360">
      <formula>M45</formula>
    </cfRule>
  </conditionalFormatting>
  <conditionalFormatting sqref="G45">
    <cfRule type="expression" dxfId="412" priority="359">
      <formula>M45</formula>
    </cfRule>
  </conditionalFormatting>
  <conditionalFormatting sqref="G45">
    <cfRule type="expression" dxfId="411" priority="358">
      <formula>M45</formula>
    </cfRule>
  </conditionalFormatting>
  <conditionalFormatting sqref="I46">
    <cfRule type="expression" dxfId="410" priority="357">
      <formula>M46</formula>
    </cfRule>
  </conditionalFormatting>
  <conditionalFormatting sqref="J46">
    <cfRule type="expression" dxfId="409" priority="356">
      <formula>M46</formula>
    </cfRule>
  </conditionalFormatting>
  <conditionalFormatting sqref="K46">
    <cfRule type="expression" dxfId="408" priority="355">
      <formula>M46</formula>
    </cfRule>
  </conditionalFormatting>
  <conditionalFormatting sqref="H46">
    <cfRule type="expression" dxfId="407" priority="354">
      <formula>M46</formula>
    </cfRule>
  </conditionalFormatting>
  <conditionalFormatting sqref="F46">
    <cfRule type="expression" dxfId="406" priority="353">
      <formula>M46</formula>
    </cfRule>
  </conditionalFormatting>
  <conditionalFormatting sqref="F46">
    <cfRule type="expression" dxfId="405" priority="352">
      <formula>M46</formula>
    </cfRule>
  </conditionalFormatting>
  <conditionalFormatting sqref="G46">
    <cfRule type="expression" dxfId="404" priority="351">
      <formula>M46</formula>
    </cfRule>
  </conditionalFormatting>
  <conditionalFormatting sqref="G46">
    <cfRule type="expression" dxfId="403" priority="350">
      <formula>M46</formula>
    </cfRule>
  </conditionalFormatting>
  <conditionalFormatting sqref="I47">
    <cfRule type="expression" dxfId="402" priority="349">
      <formula>M47</formula>
    </cfRule>
  </conditionalFormatting>
  <conditionalFormatting sqref="J47">
    <cfRule type="expression" dxfId="401" priority="348">
      <formula>M47</formula>
    </cfRule>
  </conditionalFormatting>
  <conditionalFormatting sqref="K47">
    <cfRule type="expression" dxfId="400" priority="347">
      <formula>M47</formula>
    </cfRule>
  </conditionalFormatting>
  <conditionalFormatting sqref="H47">
    <cfRule type="expression" dxfId="399" priority="346">
      <formula>M47</formula>
    </cfRule>
  </conditionalFormatting>
  <conditionalFormatting sqref="F47">
    <cfRule type="expression" dxfId="398" priority="345">
      <formula>M47</formula>
    </cfRule>
  </conditionalFormatting>
  <conditionalFormatting sqref="F47">
    <cfRule type="expression" dxfId="397" priority="344">
      <formula>M47</formula>
    </cfRule>
  </conditionalFormatting>
  <conditionalFormatting sqref="G47">
    <cfRule type="expression" dxfId="396" priority="343">
      <formula>M47</formula>
    </cfRule>
  </conditionalFormatting>
  <conditionalFormatting sqref="G47">
    <cfRule type="expression" dxfId="395" priority="342">
      <formula>M47</formula>
    </cfRule>
  </conditionalFormatting>
  <conditionalFormatting sqref="K48">
    <cfRule type="expression" dxfId="392" priority="339">
      <formula>M48</formula>
    </cfRule>
  </conditionalFormatting>
  <conditionalFormatting sqref="F47">
    <cfRule type="expression" dxfId="386" priority="333">
      <formula>M47</formula>
    </cfRule>
  </conditionalFormatting>
  <conditionalFormatting sqref="G47">
    <cfRule type="expression" dxfId="385" priority="332">
      <formula>M47</formula>
    </cfRule>
  </conditionalFormatting>
  <conditionalFormatting sqref="H47">
    <cfRule type="expression" dxfId="384" priority="331">
      <formula>M47</formula>
    </cfRule>
  </conditionalFormatting>
  <conditionalFormatting sqref="I47">
    <cfRule type="expression" dxfId="383" priority="330">
      <formula>M47</formula>
    </cfRule>
  </conditionalFormatting>
  <conditionalFormatting sqref="J47">
    <cfRule type="expression" dxfId="382" priority="329">
      <formula>M47</formula>
    </cfRule>
  </conditionalFormatting>
  <conditionalFormatting sqref="K47">
    <cfRule type="expression" dxfId="381" priority="328">
      <formula>M47</formula>
    </cfRule>
  </conditionalFormatting>
  <conditionalFormatting sqref="I42">
    <cfRule type="expression" dxfId="380" priority="327">
      <formula>M42</formula>
    </cfRule>
  </conditionalFormatting>
  <conditionalFormatting sqref="J42">
    <cfRule type="expression" dxfId="379" priority="326">
      <formula>M42</formula>
    </cfRule>
  </conditionalFormatting>
  <conditionalFormatting sqref="K42">
    <cfRule type="expression" dxfId="378" priority="325">
      <formula>M42</formula>
    </cfRule>
  </conditionalFormatting>
  <conditionalFormatting sqref="H42">
    <cfRule type="expression" dxfId="377" priority="324">
      <formula>M42</formula>
    </cfRule>
  </conditionalFormatting>
  <conditionalFormatting sqref="F42">
    <cfRule type="expression" dxfId="376" priority="323">
      <formula>M42</formula>
    </cfRule>
  </conditionalFormatting>
  <conditionalFormatting sqref="F42">
    <cfRule type="expression" dxfId="375" priority="322">
      <formula>M42</formula>
    </cfRule>
  </conditionalFormatting>
  <conditionalFormatting sqref="G42">
    <cfRule type="expression" dxfId="374" priority="321">
      <formula>M42</formula>
    </cfRule>
  </conditionalFormatting>
  <conditionalFormatting sqref="G42">
    <cfRule type="expression" dxfId="373" priority="320">
      <formula>M42</formula>
    </cfRule>
  </conditionalFormatting>
  <conditionalFormatting sqref="I43">
    <cfRule type="expression" dxfId="372" priority="319">
      <formula>M43</formula>
    </cfRule>
  </conditionalFormatting>
  <conditionalFormatting sqref="J43">
    <cfRule type="expression" dxfId="371" priority="318">
      <formula>M43</formula>
    </cfRule>
  </conditionalFormatting>
  <conditionalFormatting sqref="K43">
    <cfRule type="expression" dxfId="370" priority="317">
      <formula>M43</formula>
    </cfRule>
  </conditionalFormatting>
  <conditionalFormatting sqref="H43">
    <cfRule type="expression" dxfId="369" priority="316">
      <formula>M43</formula>
    </cfRule>
  </conditionalFormatting>
  <conditionalFormatting sqref="F43">
    <cfRule type="expression" dxfId="368" priority="315">
      <formula>M43</formula>
    </cfRule>
  </conditionalFormatting>
  <conditionalFormatting sqref="F43">
    <cfRule type="expression" dxfId="367" priority="314">
      <formula>M43</formula>
    </cfRule>
  </conditionalFormatting>
  <conditionalFormatting sqref="G43">
    <cfRule type="expression" dxfId="366" priority="313">
      <formula>M43</formula>
    </cfRule>
  </conditionalFormatting>
  <conditionalFormatting sqref="G43">
    <cfRule type="expression" dxfId="365" priority="312">
      <formula>M43</formula>
    </cfRule>
  </conditionalFormatting>
  <conditionalFormatting sqref="I44">
    <cfRule type="expression" dxfId="364" priority="311">
      <formula>M44</formula>
    </cfRule>
  </conditionalFormatting>
  <conditionalFormatting sqref="J44">
    <cfRule type="expression" dxfId="363" priority="310">
      <formula>M44</formula>
    </cfRule>
  </conditionalFormatting>
  <conditionalFormatting sqref="K44">
    <cfRule type="expression" dxfId="362" priority="309">
      <formula>M44</formula>
    </cfRule>
  </conditionalFormatting>
  <conditionalFormatting sqref="H44">
    <cfRule type="expression" dxfId="361" priority="308">
      <formula>M44</formula>
    </cfRule>
  </conditionalFormatting>
  <conditionalFormatting sqref="F44">
    <cfRule type="expression" dxfId="360" priority="307">
      <formula>M44</formula>
    </cfRule>
  </conditionalFormatting>
  <conditionalFormatting sqref="F44">
    <cfRule type="expression" dxfId="359" priority="306">
      <formula>M44</formula>
    </cfRule>
  </conditionalFormatting>
  <conditionalFormatting sqref="G44">
    <cfRule type="expression" dxfId="358" priority="305">
      <formula>M44</formula>
    </cfRule>
  </conditionalFormatting>
  <conditionalFormatting sqref="G44">
    <cfRule type="expression" dxfId="357" priority="304">
      <formula>M44</formula>
    </cfRule>
  </conditionalFormatting>
  <conditionalFormatting sqref="I45">
    <cfRule type="expression" dxfId="356" priority="303">
      <formula>M45</formula>
    </cfRule>
  </conditionalFormatting>
  <conditionalFormatting sqref="J45">
    <cfRule type="expression" dxfId="355" priority="302">
      <formula>M45</formula>
    </cfRule>
  </conditionalFormatting>
  <conditionalFormatting sqref="K45">
    <cfRule type="expression" dxfId="354" priority="301">
      <formula>M45</formula>
    </cfRule>
  </conditionalFormatting>
  <conditionalFormatting sqref="H45">
    <cfRule type="expression" dxfId="353" priority="300">
      <formula>M45</formula>
    </cfRule>
  </conditionalFormatting>
  <conditionalFormatting sqref="F45">
    <cfRule type="expression" dxfId="352" priority="299">
      <formula>M45</formula>
    </cfRule>
  </conditionalFormatting>
  <conditionalFormatting sqref="F45">
    <cfRule type="expression" dxfId="351" priority="298">
      <formula>M45</formula>
    </cfRule>
  </conditionalFormatting>
  <conditionalFormatting sqref="G45">
    <cfRule type="expression" dxfId="350" priority="297">
      <formula>M45</formula>
    </cfRule>
  </conditionalFormatting>
  <conditionalFormatting sqref="G45">
    <cfRule type="expression" dxfId="349" priority="296">
      <formula>M45</formula>
    </cfRule>
  </conditionalFormatting>
  <conditionalFormatting sqref="I46">
    <cfRule type="expression" dxfId="348" priority="295">
      <formula>M46</formula>
    </cfRule>
  </conditionalFormatting>
  <conditionalFormatting sqref="J46">
    <cfRule type="expression" dxfId="347" priority="294">
      <formula>M46</formula>
    </cfRule>
  </conditionalFormatting>
  <conditionalFormatting sqref="K46">
    <cfRule type="expression" dxfId="346" priority="293">
      <formula>M46</formula>
    </cfRule>
  </conditionalFormatting>
  <conditionalFormatting sqref="H46">
    <cfRule type="expression" dxfId="345" priority="292">
      <formula>M46</formula>
    </cfRule>
  </conditionalFormatting>
  <conditionalFormatting sqref="F46">
    <cfRule type="expression" dxfId="344" priority="291">
      <formula>M46</formula>
    </cfRule>
  </conditionalFormatting>
  <conditionalFormatting sqref="F46">
    <cfRule type="expression" dxfId="343" priority="290">
      <formula>M46</formula>
    </cfRule>
  </conditionalFormatting>
  <conditionalFormatting sqref="G46">
    <cfRule type="expression" dxfId="342" priority="289">
      <formula>M46</formula>
    </cfRule>
  </conditionalFormatting>
  <conditionalFormatting sqref="G46">
    <cfRule type="expression" dxfId="341" priority="288">
      <formula>M46</formula>
    </cfRule>
  </conditionalFormatting>
  <conditionalFormatting sqref="I42">
    <cfRule type="expression" dxfId="340" priority="287">
      <formula>M42</formula>
    </cfRule>
  </conditionalFormatting>
  <conditionalFormatting sqref="J42">
    <cfRule type="expression" dxfId="339" priority="286">
      <formula>M42</formula>
    </cfRule>
  </conditionalFormatting>
  <conditionalFormatting sqref="K42">
    <cfRule type="expression" dxfId="338" priority="285">
      <formula>M42</formula>
    </cfRule>
  </conditionalFormatting>
  <conditionalFormatting sqref="H42">
    <cfRule type="expression" dxfId="337" priority="284">
      <formula>M42</formula>
    </cfRule>
  </conditionalFormatting>
  <conditionalFormatting sqref="F42">
    <cfRule type="expression" dxfId="336" priority="283">
      <formula>M42</formula>
    </cfRule>
  </conditionalFormatting>
  <conditionalFormatting sqref="F42">
    <cfRule type="expression" dxfId="335" priority="282">
      <formula>M42</formula>
    </cfRule>
  </conditionalFormatting>
  <conditionalFormatting sqref="G42">
    <cfRule type="expression" dxfId="334" priority="281">
      <formula>M42</formula>
    </cfRule>
  </conditionalFormatting>
  <conditionalFormatting sqref="G42">
    <cfRule type="expression" dxfId="333" priority="280">
      <formula>M42</formula>
    </cfRule>
  </conditionalFormatting>
  <conditionalFormatting sqref="I43">
    <cfRule type="expression" dxfId="332" priority="279">
      <formula>M43</formula>
    </cfRule>
  </conditionalFormatting>
  <conditionalFormatting sqref="J43">
    <cfRule type="expression" dxfId="331" priority="278">
      <formula>M43</formula>
    </cfRule>
  </conditionalFormatting>
  <conditionalFormatting sqref="K43">
    <cfRule type="expression" dxfId="330" priority="277">
      <formula>M43</formula>
    </cfRule>
  </conditionalFormatting>
  <conditionalFormatting sqref="H43">
    <cfRule type="expression" dxfId="329" priority="276">
      <formula>M43</formula>
    </cfRule>
  </conditionalFormatting>
  <conditionalFormatting sqref="F43">
    <cfRule type="expression" dxfId="328" priority="275">
      <formula>M43</formula>
    </cfRule>
  </conditionalFormatting>
  <conditionalFormatting sqref="F43">
    <cfRule type="expression" dxfId="327" priority="274">
      <formula>M43</formula>
    </cfRule>
  </conditionalFormatting>
  <conditionalFormatting sqref="G43">
    <cfRule type="expression" dxfId="326" priority="273">
      <formula>M43</formula>
    </cfRule>
  </conditionalFormatting>
  <conditionalFormatting sqref="G43">
    <cfRule type="expression" dxfId="325" priority="272">
      <formula>M43</formula>
    </cfRule>
  </conditionalFormatting>
  <conditionalFormatting sqref="I44">
    <cfRule type="expression" dxfId="324" priority="271">
      <formula>M44</formula>
    </cfRule>
  </conditionalFormatting>
  <conditionalFormatting sqref="J44">
    <cfRule type="expression" dxfId="323" priority="270">
      <formula>M44</formula>
    </cfRule>
  </conditionalFormatting>
  <conditionalFormatting sqref="K44">
    <cfRule type="expression" dxfId="322" priority="269">
      <formula>M44</formula>
    </cfRule>
  </conditionalFormatting>
  <conditionalFormatting sqref="H44">
    <cfRule type="expression" dxfId="321" priority="268">
      <formula>M44</formula>
    </cfRule>
  </conditionalFormatting>
  <conditionalFormatting sqref="F44">
    <cfRule type="expression" dxfId="320" priority="267">
      <formula>M44</formula>
    </cfRule>
  </conditionalFormatting>
  <conditionalFormatting sqref="F44">
    <cfRule type="expression" dxfId="319" priority="266">
      <formula>M44</formula>
    </cfRule>
  </conditionalFormatting>
  <conditionalFormatting sqref="G44">
    <cfRule type="expression" dxfId="318" priority="265">
      <formula>M44</formula>
    </cfRule>
  </conditionalFormatting>
  <conditionalFormatting sqref="G44">
    <cfRule type="expression" dxfId="317" priority="264">
      <formula>M44</formula>
    </cfRule>
  </conditionalFormatting>
  <conditionalFormatting sqref="I45">
    <cfRule type="expression" dxfId="316" priority="263">
      <formula>M45</formula>
    </cfRule>
  </conditionalFormatting>
  <conditionalFormatting sqref="J45">
    <cfRule type="expression" dxfId="315" priority="262">
      <formula>M45</formula>
    </cfRule>
  </conditionalFormatting>
  <conditionalFormatting sqref="K45">
    <cfRule type="expression" dxfId="314" priority="261">
      <formula>M45</formula>
    </cfRule>
  </conditionalFormatting>
  <conditionalFormatting sqref="H45">
    <cfRule type="expression" dxfId="313" priority="260">
      <formula>M45</formula>
    </cfRule>
  </conditionalFormatting>
  <conditionalFormatting sqref="F45">
    <cfRule type="expression" dxfId="312" priority="259">
      <formula>M45</formula>
    </cfRule>
  </conditionalFormatting>
  <conditionalFormatting sqref="F45">
    <cfRule type="expression" dxfId="311" priority="258">
      <formula>M45</formula>
    </cfRule>
  </conditionalFormatting>
  <conditionalFormatting sqref="G45">
    <cfRule type="expression" dxfId="310" priority="257">
      <formula>M45</formula>
    </cfRule>
  </conditionalFormatting>
  <conditionalFormatting sqref="G45">
    <cfRule type="expression" dxfId="309" priority="256">
      <formula>M45</formula>
    </cfRule>
  </conditionalFormatting>
  <conditionalFormatting sqref="I46">
    <cfRule type="expression" dxfId="308" priority="255">
      <formula>M46</formula>
    </cfRule>
  </conditionalFormatting>
  <conditionalFormatting sqref="J46">
    <cfRule type="expression" dxfId="307" priority="254">
      <formula>M46</formula>
    </cfRule>
  </conditionalFormatting>
  <conditionalFormatting sqref="K46">
    <cfRule type="expression" dxfId="306" priority="253">
      <formula>M46</formula>
    </cfRule>
  </conditionalFormatting>
  <conditionalFormatting sqref="H46">
    <cfRule type="expression" dxfId="305" priority="252">
      <formula>M46</formula>
    </cfRule>
  </conditionalFormatting>
  <conditionalFormatting sqref="F46">
    <cfRule type="expression" dxfId="304" priority="251">
      <formula>M46</formula>
    </cfRule>
  </conditionalFormatting>
  <conditionalFormatting sqref="F46">
    <cfRule type="expression" dxfId="303" priority="250">
      <formula>M46</formula>
    </cfRule>
  </conditionalFormatting>
  <conditionalFormatting sqref="G46">
    <cfRule type="expression" dxfId="302" priority="249">
      <formula>M46</formula>
    </cfRule>
  </conditionalFormatting>
  <conditionalFormatting sqref="G46">
    <cfRule type="expression" dxfId="301" priority="248">
      <formula>M46</formula>
    </cfRule>
  </conditionalFormatting>
  <conditionalFormatting sqref="I47">
    <cfRule type="expression" dxfId="300" priority="247">
      <formula>M47</formula>
    </cfRule>
  </conditionalFormatting>
  <conditionalFormatting sqref="J47">
    <cfRule type="expression" dxfId="299" priority="246">
      <formula>M47</formula>
    </cfRule>
  </conditionalFormatting>
  <conditionalFormatting sqref="K47">
    <cfRule type="expression" dxfId="298" priority="245">
      <formula>M47</formula>
    </cfRule>
  </conditionalFormatting>
  <conditionalFormatting sqref="H47">
    <cfRule type="expression" dxfId="297" priority="244">
      <formula>M47</formula>
    </cfRule>
  </conditionalFormatting>
  <conditionalFormatting sqref="F47">
    <cfRule type="expression" dxfId="296" priority="243">
      <formula>M47</formula>
    </cfRule>
  </conditionalFormatting>
  <conditionalFormatting sqref="F47">
    <cfRule type="expression" dxfId="295" priority="242">
      <formula>M47</formula>
    </cfRule>
  </conditionalFormatting>
  <conditionalFormatting sqref="G47">
    <cfRule type="expression" dxfId="294" priority="241">
      <formula>M47</formula>
    </cfRule>
  </conditionalFormatting>
  <conditionalFormatting sqref="G47">
    <cfRule type="expression" dxfId="293" priority="240">
      <formula>M47</formula>
    </cfRule>
  </conditionalFormatting>
  <conditionalFormatting sqref="F61">
    <cfRule type="expression" dxfId="292" priority="239">
      <formula>M61</formula>
    </cfRule>
  </conditionalFormatting>
  <conditionalFormatting sqref="G61">
    <cfRule type="expression" dxfId="291" priority="238">
      <formula>M61</formula>
    </cfRule>
  </conditionalFormatting>
  <conditionalFormatting sqref="H61">
    <cfRule type="expression" dxfId="290" priority="237">
      <formula>M61</formula>
    </cfRule>
  </conditionalFormatting>
  <conditionalFormatting sqref="I59 I61">
    <cfRule type="expression" dxfId="289" priority="236">
      <formula>M59</formula>
    </cfRule>
  </conditionalFormatting>
  <conditionalFormatting sqref="J59 J61">
    <cfRule type="expression" dxfId="288" priority="235">
      <formula>M59</formula>
    </cfRule>
  </conditionalFormatting>
  <conditionalFormatting sqref="F59">
    <cfRule type="expression" dxfId="287" priority="234">
      <formula>M59</formula>
    </cfRule>
  </conditionalFormatting>
  <conditionalFormatting sqref="G59">
    <cfRule type="expression" dxfId="286" priority="233">
      <formula>M59</formula>
    </cfRule>
  </conditionalFormatting>
  <conditionalFormatting sqref="H59">
    <cfRule type="expression" dxfId="285" priority="232">
      <formula>M59</formula>
    </cfRule>
  </conditionalFormatting>
  <conditionalFormatting sqref="I56">
    <cfRule type="expression" dxfId="284" priority="231">
      <formula>M56</formula>
    </cfRule>
  </conditionalFormatting>
  <conditionalFormatting sqref="J56">
    <cfRule type="expression" dxfId="283" priority="230">
      <formula>M56</formula>
    </cfRule>
  </conditionalFormatting>
  <conditionalFormatting sqref="H56">
    <cfRule type="expression" dxfId="282" priority="229">
      <formula>M56</formula>
    </cfRule>
  </conditionalFormatting>
  <conditionalFormatting sqref="F56">
    <cfRule type="expression" dxfId="281" priority="228">
      <formula>M56</formula>
    </cfRule>
  </conditionalFormatting>
  <conditionalFormatting sqref="F56">
    <cfRule type="expression" dxfId="280" priority="227">
      <formula>M56</formula>
    </cfRule>
  </conditionalFormatting>
  <conditionalFormatting sqref="G56">
    <cfRule type="expression" dxfId="279" priority="226">
      <formula>M56</formula>
    </cfRule>
  </conditionalFormatting>
  <conditionalFormatting sqref="G56">
    <cfRule type="expression" dxfId="278" priority="225">
      <formula>M56</formula>
    </cfRule>
  </conditionalFormatting>
  <conditionalFormatting sqref="I57">
    <cfRule type="expression" dxfId="277" priority="224">
      <formula>M57</formula>
    </cfRule>
  </conditionalFormatting>
  <conditionalFormatting sqref="J57">
    <cfRule type="expression" dxfId="276" priority="223">
      <formula>M57</formula>
    </cfRule>
  </conditionalFormatting>
  <conditionalFormatting sqref="H57">
    <cfRule type="expression" dxfId="275" priority="222">
      <formula>M57</formula>
    </cfRule>
  </conditionalFormatting>
  <conditionalFormatting sqref="F57">
    <cfRule type="expression" dxfId="274" priority="221">
      <formula>M57</formula>
    </cfRule>
  </conditionalFormatting>
  <conditionalFormatting sqref="F57">
    <cfRule type="expression" dxfId="273" priority="220">
      <formula>M57</formula>
    </cfRule>
  </conditionalFormatting>
  <conditionalFormatting sqref="G57">
    <cfRule type="expression" dxfId="272" priority="219">
      <formula>M57</formula>
    </cfRule>
  </conditionalFormatting>
  <conditionalFormatting sqref="G57">
    <cfRule type="expression" dxfId="271" priority="218">
      <formula>M57</formula>
    </cfRule>
  </conditionalFormatting>
  <conditionalFormatting sqref="I58">
    <cfRule type="expression" dxfId="270" priority="217">
      <formula>M58</formula>
    </cfRule>
  </conditionalFormatting>
  <conditionalFormatting sqref="J58">
    <cfRule type="expression" dxfId="269" priority="216">
      <formula>M58</formula>
    </cfRule>
  </conditionalFormatting>
  <conditionalFormatting sqref="H58">
    <cfRule type="expression" dxfId="268" priority="215">
      <formula>M58</formula>
    </cfRule>
  </conditionalFormatting>
  <conditionalFormatting sqref="F58">
    <cfRule type="expression" dxfId="267" priority="214">
      <formula>M58</formula>
    </cfRule>
  </conditionalFormatting>
  <conditionalFormatting sqref="F58">
    <cfRule type="expression" dxfId="266" priority="213">
      <formula>M58</formula>
    </cfRule>
  </conditionalFormatting>
  <conditionalFormatting sqref="G58">
    <cfRule type="expression" dxfId="265" priority="212">
      <formula>M58</formula>
    </cfRule>
  </conditionalFormatting>
  <conditionalFormatting sqref="G58">
    <cfRule type="expression" dxfId="264" priority="211">
      <formula>M58</formula>
    </cfRule>
  </conditionalFormatting>
  <conditionalFormatting sqref="I60">
    <cfRule type="expression" dxfId="263" priority="210">
      <formula>M60</formula>
    </cfRule>
  </conditionalFormatting>
  <conditionalFormatting sqref="J60">
    <cfRule type="expression" dxfId="262" priority="209">
      <formula>M60</formula>
    </cfRule>
  </conditionalFormatting>
  <conditionalFormatting sqref="F60">
    <cfRule type="expression" dxfId="261" priority="208">
      <formula>M60</formula>
    </cfRule>
  </conditionalFormatting>
  <conditionalFormatting sqref="G60">
    <cfRule type="expression" dxfId="260" priority="207">
      <formula>M60</formula>
    </cfRule>
  </conditionalFormatting>
  <conditionalFormatting sqref="H60">
    <cfRule type="expression" dxfId="259" priority="206">
      <formula>M60</formula>
    </cfRule>
  </conditionalFormatting>
  <conditionalFormatting sqref="I60 I56">
    <cfRule type="expression" dxfId="258" priority="205">
      <formula>M56</formula>
    </cfRule>
  </conditionalFormatting>
  <conditionalFormatting sqref="J60 J56">
    <cfRule type="expression" dxfId="257" priority="204">
      <formula>M56</formula>
    </cfRule>
  </conditionalFormatting>
  <conditionalFormatting sqref="H56">
    <cfRule type="expression" dxfId="256" priority="203">
      <formula>M56</formula>
    </cfRule>
  </conditionalFormatting>
  <conditionalFormatting sqref="F56">
    <cfRule type="expression" dxfId="255" priority="202">
      <formula>M56</formula>
    </cfRule>
  </conditionalFormatting>
  <conditionalFormatting sqref="F56">
    <cfRule type="expression" dxfId="254" priority="201">
      <formula>M56</formula>
    </cfRule>
  </conditionalFormatting>
  <conditionalFormatting sqref="G56">
    <cfRule type="expression" dxfId="253" priority="200">
      <formula>M56</formula>
    </cfRule>
  </conditionalFormatting>
  <conditionalFormatting sqref="G56">
    <cfRule type="expression" dxfId="252" priority="199">
      <formula>M56</formula>
    </cfRule>
  </conditionalFormatting>
  <conditionalFormatting sqref="F60">
    <cfRule type="expression" dxfId="251" priority="198">
      <formula>M60</formula>
    </cfRule>
  </conditionalFormatting>
  <conditionalFormatting sqref="G60">
    <cfRule type="expression" dxfId="250" priority="197">
      <formula>M60</formula>
    </cfRule>
  </conditionalFormatting>
  <conditionalFormatting sqref="H60">
    <cfRule type="expression" dxfId="249" priority="196">
      <formula>M60</formula>
    </cfRule>
  </conditionalFormatting>
  <conditionalFormatting sqref="I57">
    <cfRule type="expression" dxfId="248" priority="195">
      <formula>M57</formula>
    </cfRule>
  </conditionalFormatting>
  <conditionalFormatting sqref="J57">
    <cfRule type="expression" dxfId="247" priority="194">
      <formula>M57</formula>
    </cfRule>
  </conditionalFormatting>
  <conditionalFormatting sqref="H57">
    <cfRule type="expression" dxfId="246" priority="193">
      <formula>M57</formula>
    </cfRule>
  </conditionalFormatting>
  <conditionalFormatting sqref="F57">
    <cfRule type="expression" dxfId="245" priority="192">
      <formula>M57</formula>
    </cfRule>
  </conditionalFormatting>
  <conditionalFormatting sqref="F57">
    <cfRule type="expression" dxfId="244" priority="191">
      <formula>M57</formula>
    </cfRule>
  </conditionalFormatting>
  <conditionalFormatting sqref="G57">
    <cfRule type="expression" dxfId="243" priority="190">
      <formula>M57</formula>
    </cfRule>
  </conditionalFormatting>
  <conditionalFormatting sqref="G57">
    <cfRule type="expression" dxfId="242" priority="189">
      <formula>M57</formula>
    </cfRule>
  </conditionalFormatting>
  <conditionalFormatting sqref="I58">
    <cfRule type="expression" dxfId="241" priority="188">
      <formula>M58</formula>
    </cfRule>
  </conditionalFormatting>
  <conditionalFormatting sqref="J58">
    <cfRule type="expression" dxfId="240" priority="187">
      <formula>M58</formula>
    </cfRule>
  </conditionalFormatting>
  <conditionalFormatting sqref="H58">
    <cfRule type="expression" dxfId="239" priority="186">
      <formula>M58</formula>
    </cfRule>
  </conditionalFormatting>
  <conditionalFormatting sqref="F58">
    <cfRule type="expression" dxfId="238" priority="185">
      <formula>M58</formula>
    </cfRule>
  </conditionalFormatting>
  <conditionalFormatting sqref="F58">
    <cfRule type="expression" dxfId="237" priority="184">
      <formula>M58</formula>
    </cfRule>
  </conditionalFormatting>
  <conditionalFormatting sqref="G58">
    <cfRule type="expression" dxfId="236" priority="183">
      <formula>M58</formula>
    </cfRule>
  </conditionalFormatting>
  <conditionalFormatting sqref="G58">
    <cfRule type="expression" dxfId="235" priority="182">
      <formula>M58</formula>
    </cfRule>
  </conditionalFormatting>
  <conditionalFormatting sqref="I59">
    <cfRule type="expression" dxfId="234" priority="181">
      <formula>M59</formula>
    </cfRule>
  </conditionalFormatting>
  <conditionalFormatting sqref="J59">
    <cfRule type="expression" dxfId="233" priority="180">
      <formula>M59</formula>
    </cfRule>
  </conditionalFormatting>
  <conditionalFormatting sqref="H59">
    <cfRule type="expression" dxfId="232" priority="179">
      <formula>M59</formula>
    </cfRule>
  </conditionalFormatting>
  <conditionalFormatting sqref="F59">
    <cfRule type="expression" dxfId="231" priority="178">
      <formula>M59</formula>
    </cfRule>
  </conditionalFormatting>
  <conditionalFormatting sqref="F59">
    <cfRule type="expression" dxfId="230" priority="177">
      <formula>M59</formula>
    </cfRule>
  </conditionalFormatting>
  <conditionalFormatting sqref="G59">
    <cfRule type="expression" dxfId="229" priority="176">
      <formula>M59</formula>
    </cfRule>
  </conditionalFormatting>
  <conditionalFormatting sqref="G59">
    <cfRule type="expression" dxfId="228" priority="175">
      <formula>M59</formula>
    </cfRule>
  </conditionalFormatting>
  <conditionalFormatting sqref="I61">
    <cfRule type="expression" dxfId="227" priority="174">
      <formula>M61</formula>
    </cfRule>
  </conditionalFormatting>
  <conditionalFormatting sqref="J61">
    <cfRule type="expression" dxfId="226" priority="173">
      <formula>M61</formula>
    </cfRule>
  </conditionalFormatting>
  <conditionalFormatting sqref="F61">
    <cfRule type="expression" dxfId="225" priority="172">
      <formula>M61</formula>
    </cfRule>
  </conditionalFormatting>
  <conditionalFormatting sqref="G61">
    <cfRule type="expression" dxfId="224" priority="171">
      <formula>M61</formula>
    </cfRule>
  </conditionalFormatting>
  <conditionalFormatting sqref="H61">
    <cfRule type="expression" dxfId="223" priority="170">
      <formula>M61</formula>
    </cfRule>
  </conditionalFormatting>
  <conditionalFormatting sqref="I69">
    <cfRule type="expression" dxfId="222" priority="169">
      <formula>M69</formula>
    </cfRule>
  </conditionalFormatting>
  <conditionalFormatting sqref="J69">
    <cfRule type="expression" dxfId="221" priority="168">
      <formula>M69</formula>
    </cfRule>
  </conditionalFormatting>
  <conditionalFormatting sqref="F69">
    <cfRule type="expression" dxfId="220" priority="167">
      <formula>M69</formula>
    </cfRule>
  </conditionalFormatting>
  <conditionalFormatting sqref="G69">
    <cfRule type="expression" dxfId="219" priority="166">
      <formula>M69</formula>
    </cfRule>
  </conditionalFormatting>
  <conditionalFormatting sqref="H69">
    <cfRule type="expression" dxfId="218" priority="165">
      <formula>M69</formula>
    </cfRule>
  </conditionalFormatting>
  <conditionalFormatting sqref="F69">
    <cfRule type="expression" dxfId="217" priority="164">
      <formula>M69</formula>
    </cfRule>
  </conditionalFormatting>
  <conditionalFormatting sqref="G69">
    <cfRule type="expression" dxfId="216" priority="163">
      <formula>M69</formula>
    </cfRule>
  </conditionalFormatting>
  <conditionalFormatting sqref="H69">
    <cfRule type="expression" dxfId="215" priority="162">
      <formula>M69</formula>
    </cfRule>
  </conditionalFormatting>
  <conditionalFormatting sqref="I69">
    <cfRule type="expression" dxfId="214" priority="161">
      <formula>M69</formula>
    </cfRule>
  </conditionalFormatting>
  <conditionalFormatting sqref="J69">
    <cfRule type="expression" dxfId="213" priority="160">
      <formula>M69</formula>
    </cfRule>
  </conditionalFormatting>
  <conditionalFormatting sqref="I71">
    <cfRule type="expression" dxfId="212" priority="159">
      <formula>M71</formula>
    </cfRule>
  </conditionalFormatting>
  <conditionalFormatting sqref="J71">
    <cfRule type="expression" dxfId="211" priority="158">
      <formula>M71</formula>
    </cfRule>
  </conditionalFormatting>
  <conditionalFormatting sqref="H71">
    <cfRule type="expression" dxfId="210" priority="157">
      <formula>M71</formula>
    </cfRule>
  </conditionalFormatting>
  <conditionalFormatting sqref="F71">
    <cfRule type="expression" dxfId="209" priority="156">
      <formula>M71</formula>
    </cfRule>
  </conditionalFormatting>
  <conditionalFormatting sqref="F71">
    <cfRule type="expression" dxfId="208" priority="155">
      <formula>M71</formula>
    </cfRule>
  </conditionalFormatting>
  <conditionalFormatting sqref="G71">
    <cfRule type="expression" dxfId="207" priority="154">
      <formula>M71</formula>
    </cfRule>
  </conditionalFormatting>
  <conditionalFormatting sqref="G71">
    <cfRule type="expression" dxfId="206" priority="153">
      <formula>M71</formula>
    </cfRule>
  </conditionalFormatting>
  <conditionalFormatting sqref="F80">
    <cfRule type="expression" dxfId="205" priority="152">
      <formula>M80</formula>
    </cfRule>
  </conditionalFormatting>
  <conditionalFormatting sqref="G80">
    <cfRule type="expression" dxfId="204" priority="151">
      <formula>M80</formula>
    </cfRule>
  </conditionalFormatting>
  <conditionalFormatting sqref="H80">
    <cfRule type="expression" dxfId="203" priority="150">
      <formula>M80</formula>
    </cfRule>
  </conditionalFormatting>
  <conditionalFormatting sqref="I80">
    <cfRule type="expression" dxfId="202" priority="149">
      <formula>M80</formula>
    </cfRule>
  </conditionalFormatting>
  <conditionalFormatting sqref="J80">
    <cfRule type="expression" dxfId="201" priority="148">
      <formula>M80</formula>
    </cfRule>
  </conditionalFormatting>
  <conditionalFormatting sqref="F81">
    <cfRule type="expression" dxfId="200" priority="147">
      <formula>M81</formula>
    </cfRule>
  </conditionalFormatting>
  <conditionalFormatting sqref="G81">
    <cfRule type="expression" dxfId="199" priority="146">
      <formula>M81</formula>
    </cfRule>
  </conditionalFormatting>
  <conditionalFormatting sqref="H81">
    <cfRule type="expression" dxfId="198" priority="145">
      <formula>M81</formula>
    </cfRule>
  </conditionalFormatting>
  <conditionalFormatting sqref="I81">
    <cfRule type="expression" dxfId="197" priority="144">
      <formula>M81</formula>
    </cfRule>
  </conditionalFormatting>
  <conditionalFormatting sqref="J81">
    <cfRule type="expression" dxfId="196" priority="143">
      <formula>M81</formula>
    </cfRule>
  </conditionalFormatting>
  <conditionalFormatting sqref="F82">
    <cfRule type="expression" dxfId="195" priority="142">
      <formula>M82</formula>
    </cfRule>
  </conditionalFormatting>
  <conditionalFormatting sqref="G82">
    <cfRule type="expression" dxfId="194" priority="141">
      <formula>M82</formula>
    </cfRule>
  </conditionalFormatting>
  <conditionalFormatting sqref="H82">
    <cfRule type="expression" dxfId="193" priority="140">
      <formula>M82</formula>
    </cfRule>
  </conditionalFormatting>
  <conditionalFormatting sqref="I82">
    <cfRule type="expression" dxfId="192" priority="139">
      <formula>M82</formula>
    </cfRule>
  </conditionalFormatting>
  <conditionalFormatting sqref="J82">
    <cfRule type="expression" dxfId="191" priority="138">
      <formula>M82</formula>
    </cfRule>
  </conditionalFormatting>
  <conditionalFormatting sqref="F83">
    <cfRule type="expression" dxfId="190" priority="137">
      <formula>M83</formula>
    </cfRule>
  </conditionalFormatting>
  <conditionalFormatting sqref="G83">
    <cfRule type="expression" dxfId="189" priority="136">
      <formula>M83</formula>
    </cfRule>
  </conditionalFormatting>
  <conditionalFormatting sqref="H83">
    <cfRule type="expression" dxfId="188" priority="135">
      <formula>M83</formula>
    </cfRule>
  </conditionalFormatting>
  <conditionalFormatting sqref="I83">
    <cfRule type="expression" dxfId="187" priority="134">
      <formula>M83</formula>
    </cfRule>
  </conditionalFormatting>
  <conditionalFormatting sqref="J83">
    <cfRule type="expression" dxfId="186" priority="133">
      <formula>M83</formula>
    </cfRule>
  </conditionalFormatting>
  <conditionalFormatting sqref="I85">
    <cfRule type="expression" dxfId="185" priority="132">
      <formula>M85</formula>
    </cfRule>
  </conditionalFormatting>
  <conditionalFormatting sqref="J85">
    <cfRule type="expression" dxfId="184" priority="131">
      <formula>M85</formula>
    </cfRule>
  </conditionalFormatting>
  <conditionalFormatting sqref="H85">
    <cfRule type="expression" dxfId="183" priority="130">
      <formula>M85</formula>
    </cfRule>
  </conditionalFormatting>
  <conditionalFormatting sqref="F85">
    <cfRule type="expression" dxfId="182" priority="129">
      <formula>M85</formula>
    </cfRule>
  </conditionalFormatting>
  <conditionalFormatting sqref="F85">
    <cfRule type="expression" dxfId="181" priority="128">
      <formula>M85</formula>
    </cfRule>
  </conditionalFormatting>
  <conditionalFormatting sqref="G85">
    <cfRule type="expression" dxfId="180" priority="127">
      <formula>M85</formula>
    </cfRule>
  </conditionalFormatting>
  <conditionalFormatting sqref="G85">
    <cfRule type="expression" dxfId="179" priority="126">
      <formula>M85</formula>
    </cfRule>
  </conditionalFormatting>
  <conditionalFormatting sqref="I86">
    <cfRule type="expression" dxfId="178" priority="125">
      <formula>M86</formula>
    </cfRule>
  </conditionalFormatting>
  <conditionalFormatting sqref="J86">
    <cfRule type="expression" dxfId="177" priority="124">
      <formula>M86</formula>
    </cfRule>
  </conditionalFormatting>
  <conditionalFormatting sqref="H86">
    <cfRule type="expression" dxfId="176" priority="123">
      <formula>M86</formula>
    </cfRule>
  </conditionalFormatting>
  <conditionalFormatting sqref="F86">
    <cfRule type="expression" dxfId="175" priority="122">
      <formula>M86</formula>
    </cfRule>
  </conditionalFormatting>
  <conditionalFormatting sqref="F86">
    <cfRule type="expression" dxfId="174" priority="121">
      <formula>M86</formula>
    </cfRule>
  </conditionalFormatting>
  <conditionalFormatting sqref="G86">
    <cfRule type="expression" dxfId="173" priority="120">
      <formula>M86</formula>
    </cfRule>
  </conditionalFormatting>
  <conditionalFormatting sqref="G86">
    <cfRule type="expression" dxfId="172" priority="119">
      <formula>M86</formula>
    </cfRule>
  </conditionalFormatting>
  <conditionalFormatting sqref="I87">
    <cfRule type="expression" dxfId="171" priority="118">
      <formula>M87</formula>
    </cfRule>
  </conditionalFormatting>
  <conditionalFormatting sqref="J87">
    <cfRule type="expression" dxfId="170" priority="117">
      <formula>M87</formula>
    </cfRule>
  </conditionalFormatting>
  <conditionalFormatting sqref="H87">
    <cfRule type="expression" dxfId="169" priority="116">
      <formula>M87</formula>
    </cfRule>
  </conditionalFormatting>
  <conditionalFormatting sqref="F87">
    <cfRule type="expression" dxfId="168" priority="115">
      <formula>M87</formula>
    </cfRule>
  </conditionalFormatting>
  <conditionalFormatting sqref="F87">
    <cfRule type="expression" dxfId="167" priority="114">
      <formula>M87</formula>
    </cfRule>
  </conditionalFormatting>
  <conditionalFormatting sqref="G87">
    <cfRule type="expression" dxfId="166" priority="113">
      <formula>M87</formula>
    </cfRule>
  </conditionalFormatting>
  <conditionalFormatting sqref="G87">
    <cfRule type="expression" dxfId="165" priority="112">
      <formula>M87</formula>
    </cfRule>
  </conditionalFormatting>
  <conditionalFormatting sqref="I88">
    <cfRule type="expression" dxfId="164" priority="111">
      <formula>M88</formula>
    </cfRule>
  </conditionalFormatting>
  <conditionalFormatting sqref="J88">
    <cfRule type="expression" dxfId="163" priority="110">
      <formula>M88</formula>
    </cfRule>
  </conditionalFormatting>
  <conditionalFormatting sqref="H88">
    <cfRule type="expression" dxfId="162" priority="109">
      <formula>M88</formula>
    </cfRule>
  </conditionalFormatting>
  <conditionalFormatting sqref="F88">
    <cfRule type="expression" dxfId="161" priority="108">
      <formula>M88</formula>
    </cfRule>
  </conditionalFormatting>
  <conditionalFormatting sqref="F88">
    <cfRule type="expression" dxfId="160" priority="107">
      <formula>M88</formula>
    </cfRule>
  </conditionalFormatting>
  <conditionalFormatting sqref="G88">
    <cfRule type="expression" dxfId="159" priority="106">
      <formula>M88</formula>
    </cfRule>
  </conditionalFormatting>
  <conditionalFormatting sqref="G88">
    <cfRule type="expression" dxfId="158" priority="105">
      <formula>M88</formula>
    </cfRule>
  </conditionalFormatting>
  <conditionalFormatting sqref="I89">
    <cfRule type="expression" dxfId="157" priority="104">
      <formula>M89</formula>
    </cfRule>
  </conditionalFormatting>
  <conditionalFormatting sqref="J89">
    <cfRule type="expression" dxfId="156" priority="103">
      <formula>M89</formula>
    </cfRule>
  </conditionalFormatting>
  <conditionalFormatting sqref="H89">
    <cfRule type="expression" dxfId="155" priority="102">
      <formula>M89</formula>
    </cfRule>
  </conditionalFormatting>
  <conditionalFormatting sqref="F89">
    <cfRule type="expression" dxfId="154" priority="101">
      <formula>M89</formula>
    </cfRule>
  </conditionalFormatting>
  <conditionalFormatting sqref="F89">
    <cfRule type="expression" dxfId="153" priority="100">
      <formula>M89</formula>
    </cfRule>
  </conditionalFormatting>
  <conditionalFormatting sqref="G89">
    <cfRule type="expression" dxfId="152" priority="99">
      <formula>M89</formula>
    </cfRule>
  </conditionalFormatting>
  <conditionalFormatting sqref="G89">
    <cfRule type="expression" dxfId="151" priority="98">
      <formula>M89</formula>
    </cfRule>
  </conditionalFormatting>
  <conditionalFormatting sqref="F94">
    <cfRule type="expression" dxfId="150" priority="97">
      <formula>M94</formula>
    </cfRule>
  </conditionalFormatting>
  <conditionalFormatting sqref="I95">
    <cfRule type="expression" dxfId="149" priority="96">
      <formula>M95</formula>
    </cfRule>
  </conditionalFormatting>
  <conditionalFormatting sqref="J95">
    <cfRule type="expression" dxfId="148" priority="95">
      <formula>M95</formula>
    </cfRule>
  </conditionalFormatting>
  <conditionalFormatting sqref="G95">
    <cfRule type="expression" dxfId="147" priority="94">
      <formula>M95</formula>
    </cfRule>
  </conditionalFormatting>
  <conditionalFormatting sqref="H95">
    <cfRule type="expression" dxfId="146" priority="93">
      <formula>M95</formula>
    </cfRule>
  </conditionalFormatting>
  <conditionalFormatting sqref="F95">
    <cfRule type="expression" dxfId="145" priority="92">
      <formula>M95</formula>
    </cfRule>
  </conditionalFormatting>
  <conditionalFormatting sqref="I96">
    <cfRule type="expression" dxfId="144" priority="91">
      <formula>M96</formula>
    </cfRule>
  </conditionalFormatting>
  <conditionalFormatting sqref="J96">
    <cfRule type="expression" dxfId="143" priority="90">
      <formula>M96</formula>
    </cfRule>
  </conditionalFormatting>
  <conditionalFormatting sqref="G96">
    <cfRule type="expression" dxfId="142" priority="89">
      <formula>M96</formula>
    </cfRule>
  </conditionalFormatting>
  <conditionalFormatting sqref="H96">
    <cfRule type="expression" dxfId="141" priority="88">
      <formula>M96</formula>
    </cfRule>
  </conditionalFormatting>
  <conditionalFormatting sqref="F96">
    <cfRule type="expression" dxfId="140" priority="87">
      <formula>M96</formula>
    </cfRule>
  </conditionalFormatting>
  <conditionalFormatting sqref="I97">
    <cfRule type="expression" dxfId="139" priority="86">
      <formula>M97</formula>
    </cfRule>
  </conditionalFormatting>
  <conditionalFormatting sqref="J97">
    <cfRule type="expression" dxfId="138" priority="85">
      <formula>M97</formula>
    </cfRule>
  </conditionalFormatting>
  <conditionalFormatting sqref="G97">
    <cfRule type="expression" dxfId="137" priority="84">
      <formula>M97</formula>
    </cfRule>
  </conditionalFormatting>
  <conditionalFormatting sqref="H97">
    <cfRule type="expression" dxfId="136" priority="83">
      <formula>M97</formula>
    </cfRule>
  </conditionalFormatting>
  <conditionalFormatting sqref="F97">
    <cfRule type="expression" dxfId="135" priority="82">
      <formula>M97</formula>
    </cfRule>
  </conditionalFormatting>
  <conditionalFormatting sqref="I98">
    <cfRule type="expression" dxfId="134" priority="81">
      <formula>M98</formula>
    </cfRule>
  </conditionalFormatting>
  <conditionalFormatting sqref="J98">
    <cfRule type="expression" dxfId="133" priority="80">
      <formula>M98</formula>
    </cfRule>
  </conditionalFormatting>
  <conditionalFormatting sqref="G98">
    <cfRule type="expression" dxfId="132" priority="79">
      <formula>M98</formula>
    </cfRule>
  </conditionalFormatting>
  <conditionalFormatting sqref="H98">
    <cfRule type="expression" dxfId="131" priority="78">
      <formula>M98</formula>
    </cfRule>
  </conditionalFormatting>
  <conditionalFormatting sqref="F98">
    <cfRule type="expression" dxfId="130" priority="77">
      <formula>M98</formula>
    </cfRule>
  </conditionalFormatting>
  <conditionalFormatting sqref="I99">
    <cfRule type="expression" dxfId="129" priority="76">
      <formula>M99</formula>
    </cfRule>
  </conditionalFormatting>
  <conditionalFormatting sqref="J99">
    <cfRule type="expression" dxfId="128" priority="75">
      <formula>M99</formula>
    </cfRule>
  </conditionalFormatting>
  <conditionalFormatting sqref="G99">
    <cfRule type="expression" dxfId="127" priority="74">
      <formula>M99</formula>
    </cfRule>
  </conditionalFormatting>
  <conditionalFormatting sqref="H99">
    <cfRule type="expression" dxfId="126" priority="73">
      <formula>M99</formula>
    </cfRule>
  </conditionalFormatting>
  <conditionalFormatting sqref="F99">
    <cfRule type="expression" dxfId="125" priority="72">
      <formula>M99</formula>
    </cfRule>
  </conditionalFormatting>
  <conditionalFormatting sqref="I100">
    <cfRule type="expression" dxfId="124" priority="71">
      <formula>M100</formula>
    </cfRule>
  </conditionalFormatting>
  <conditionalFormatting sqref="J100">
    <cfRule type="expression" dxfId="123" priority="70">
      <formula>M100</formula>
    </cfRule>
  </conditionalFormatting>
  <conditionalFormatting sqref="G100">
    <cfRule type="expression" dxfId="122" priority="69">
      <formula>M100</formula>
    </cfRule>
  </conditionalFormatting>
  <conditionalFormatting sqref="H100">
    <cfRule type="expression" dxfId="121" priority="68">
      <formula>M100</formula>
    </cfRule>
  </conditionalFormatting>
  <conditionalFormatting sqref="F100">
    <cfRule type="expression" dxfId="120" priority="67">
      <formula>M100</formula>
    </cfRule>
  </conditionalFormatting>
  <conditionalFormatting sqref="I101">
    <cfRule type="expression" dxfId="119" priority="66">
      <formula>M101</formula>
    </cfRule>
  </conditionalFormatting>
  <conditionalFormatting sqref="J101">
    <cfRule type="expression" dxfId="118" priority="65">
      <formula>M101</formula>
    </cfRule>
  </conditionalFormatting>
  <conditionalFormatting sqref="G101">
    <cfRule type="expression" dxfId="117" priority="64">
      <formula>M101</formula>
    </cfRule>
  </conditionalFormatting>
  <conditionalFormatting sqref="H101">
    <cfRule type="expression" dxfId="116" priority="63">
      <formula>M101</formula>
    </cfRule>
  </conditionalFormatting>
  <conditionalFormatting sqref="F101">
    <cfRule type="expression" dxfId="115" priority="62">
      <formula>M101</formula>
    </cfRule>
  </conditionalFormatting>
  <conditionalFormatting sqref="I103">
    <cfRule type="expression" dxfId="114" priority="61">
      <formula>M103</formula>
    </cfRule>
  </conditionalFormatting>
  <conditionalFormatting sqref="J103">
    <cfRule type="expression" dxfId="113" priority="60">
      <formula>M103</formula>
    </cfRule>
  </conditionalFormatting>
  <conditionalFormatting sqref="H103">
    <cfRule type="expression" dxfId="112" priority="59">
      <formula>M103</formula>
    </cfRule>
  </conditionalFormatting>
  <conditionalFormatting sqref="F103">
    <cfRule type="expression" dxfId="111" priority="58">
      <formula>M103</formula>
    </cfRule>
  </conditionalFormatting>
  <conditionalFormatting sqref="F103">
    <cfRule type="expression" dxfId="110" priority="57">
      <formula>M103</formula>
    </cfRule>
  </conditionalFormatting>
  <conditionalFormatting sqref="G103">
    <cfRule type="expression" dxfId="109" priority="56">
      <formula>M103</formula>
    </cfRule>
  </conditionalFormatting>
  <conditionalFormatting sqref="G103">
    <cfRule type="expression" dxfId="108" priority="55">
      <formula>M103</formula>
    </cfRule>
  </conditionalFormatting>
  <conditionalFormatting sqref="I48">
    <cfRule type="expression" dxfId="107" priority="54">
      <formula>M48</formula>
    </cfRule>
  </conditionalFormatting>
  <conditionalFormatting sqref="J48">
    <cfRule type="expression" dxfId="105" priority="53">
      <formula>M48</formula>
    </cfRule>
  </conditionalFormatting>
  <conditionalFormatting sqref="H48">
    <cfRule type="expression" dxfId="103" priority="52">
      <formula>M48</formula>
    </cfRule>
  </conditionalFormatting>
  <conditionalFormatting sqref="F48">
    <cfRule type="expression" dxfId="101" priority="51">
      <formula>M48</formula>
    </cfRule>
  </conditionalFormatting>
  <conditionalFormatting sqref="F48">
    <cfRule type="expression" dxfId="99" priority="50">
      <formula>M48</formula>
    </cfRule>
  </conditionalFormatting>
  <conditionalFormatting sqref="G48">
    <cfRule type="expression" dxfId="97" priority="49">
      <formula>M48</formula>
    </cfRule>
  </conditionalFormatting>
  <conditionalFormatting sqref="G48">
    <cfRule type="expression" dxfId="95" priority="48">
      <formula>M48</formula>
    </cfRule>
  </conditionalFormatting>
  <conditionalFormatting sqref="I49">
    <cfRule type="expression" dxfId="93" priority="47">
      <formula>M49</formula>
    </cfRule>
  </conditionalFormatting>
  <conditionalFormatting sqref="J49">
    <cfRule type="expression" dxfId="91" priority="46">
      <formula>M49</formula>
    </cfRule>
  </conditionalFormatting>
  <conditionalFormatting sqref="H49">
    <cfRule type="expression" dxfId="89" priority="45">
      <formula>M49</formula>
    </cfRule>
  </conditionalFormatting>
  <conditionalFormatting sqref="F49">
    <cfRule type="expression" dxfId="87" priority="44">
      <formula>M49</formula>
    </cfRule>
  </conditionalFormatting>
  <conditionalFormatting sqref="F49">
    <cfRule type="expression" dxfId="85" priority="43">
      <formula>M49</formula>
    </cfRule>
  </conditionalFormatting>
  <conditionalFormatting sqref="G49">
    <cfRule type="expression" dxfId="83" priority="42">
      <formula>M49</formula>
    </cfRule>
  </conditionalFormatting>
  <conditionalFormatting sqref="G49">
    <cfRule type="expression" dxfId="81" priority="41">
      <formula>M49</formula>
    </cfRule>
  </conditionalFormatting>
  <conditionalFormatting sqref="I49">
    <cfRule type="expression" dxfId="79" priority="40">
      <formula>M49</formula>
    </cfRule>
  </conditionalFormatting>
  <conditionalFormatting sqref="J49">
    <cfRule type="expression" dxfId="77" priority="39">
      <formula>M49</formula>
    </cfRule>
  </conditionalFormatting>
  <conditionalFormatting sqref="H49">
    <cfRule type="expression" dxfId="75" priority="38">
      <formula>M49</formula>
    </cfRule>
  </conditionalFormatting>
  <conditionalFormatting sqref="F49">
    <cfRule type="expression" dxfId="73" priority="37">
      <formula>M49</formula>
    </cfRule>
  </conditionalFormatting>
  <conditionalFormatting sqref="F49">
    <cfRule type="expression" dxfId="71" priority="36">
      <formula>M49</formula>
    </cfRule>
  </conditionalFormatting>
  <conditionalFormatting sqref="G49">
    <cfRule type="expression" dxfId="69" priority="35">
      <formula>M49</formula>
    </cfRule>
  </conditionalFormatting>
  <conditionalFormatting sqref="G49">
    <cfRule type="expression" dxfId="67" priority="34">
      <formula>M49</formula>
    </cfRule>
  </conditionalFormatting>
  <conditionalFormatting sqref="F48">
    <cfRule type="expression" dxfId="65" priority="33">
      <formula>M48</formula>
    </cfRule>
  </conditionalFormatting>
  <conditionalFormatting sqref="G48">
    <cfRule type="expression" dxfId="63" priority="32">
      <formula>M48</formula>
    </cfRule>
  </conditionalFormatting>
  <conditionalFormatting sqref="H48">
    <cfRule type="expression" dxfId="61" priority="31">
      <formula>M48</formula>
    </cfRule>
  </conditionalFormatting>
  <conditionalFormatting sqref="I48">
    <cfRule type="expression" dxfId="59" priority="30">
      <formula>M48</formula>
    </cfRule>
  </conditionalFormatting>
  <conditionalFormatting sqref="J48">
    <cfRule type="expression" dxfId="57" priority="29">
      <formula>M48</formula>
    </cfRule>
  </conditionalFormatting>
  <conditionalFormatting sqref="I48">
    <cfRule type="expression" dxfId="55" priority="28">
      <formula>M48</formula>
    </cfRule>
  </conditionalFormatting>
  <conditionalFormatting sqref="J48">
    <cfRule type="expression" dxfId="53" priority="27">
      <formula>M48</formula>
    </cfRule>
  </conditionalFormatting>
  <conditionalFormatting sqref="H48">
    <cfRule type="expression" dxfId="51" priority="26">
      <formula>M48</formula>
    </cfRule>
  </conditionalFormatting>
  <conditionalFormatting sqref="F48">
    <cfRule type="expression" dxfId="49" priority="25">
      <formula>M48</formula>
    </cfRule>
  </conditionalFormatting>
  <conditionalFormatting sqref="F48">
    <cfRule type="expression" dxfId="47" priority="24">
      <formula>M48</formula>
    </cfRule>
  </conditionalFormatting>
  <conditionalFormatting sqref="G48">
    <cfRule type="expression" dxfId="45" priority="23">
      <formula>M48</formula>
    </cfRule>
  </conditionalFormatting>
  <conditionalFormatting sqref="G48">
    <cfRule type="expression" dxfId="43" priority="22">
      <formula>M48</formula>
    </cfRule>
  </conditionalFormatting>
  <conditionalFormatting sqref="I49">
    <cfRule type="expression" dxfId="41" priority="21">
      <formula>M49</formula>
    </cfRule>
  </conditionalFormatting>
  <conditionalFormatting sqref="J49">
    <cfRule type="expression" dxfId="39" priority="20">
      <formula>M49</formula>
    </cfRule>
  </conditionalFormatting>
  <conditionalFormatting sqref="H49">
    <cfRule type="expression" dxfId="37" priority="19">
      <formula>M49</formula>
    </cfRule>
  </conditionalFormatting>
  <conditionalFormatting sqref="F49">
    <cfRule type="expression" dxfId="35" priority="18">
      <formula>M49</formula>
    </cfRule>
  </conditionalFormatting>
  <conditionalFormatting sqref="F49">
    <cfRule type="expression" dxfId="33" priority="17">
      <formula>M49</formula>
    </cfRule>
  </conditionalFormatting>
  <conditionalFormatting sqref="G49">
    <cfRule type="expression" dxfId="31" priority="16">
      <formula>M49</formula>
    </cfRule>
  </conditionalFormatting>
  <conditionalFormatting sqref="G49">
    <cfRule type="expression" dxfId="29" priority="15">
      <formula>M49</formula>
    </cfRule>
  </conditionalFormatting>
  <conditionalFormatting sqref="I48">
    <cfRule type="expression" dxfId="27" priority="14">
      <formula>M48</formula>
    </cfRule>
  </conditionalFormatting>
  <conditionalFormatting sqref="J48">
    <cfRule type="expression" dxfId="25" priority="13">
      <formula>M48</formula>
    </cfRule>
  </conditionalFormatting>
  <conditionalFormatting sqref="H48">
    <cfRule type="expression" dxfId="23" priority="12">
      <formula>M48</formula>
    </cfRule>
  </conditionalFormatting>
  <conditionalFormatting sqref="F48">
    <cfRule type="expression" dxfId="21" priority="11">
      <formula>M48</formula>
    </cfRule>
  </conditionalFormatting>
  <conditionalFormatting sqref="F48">
    <cfRule type="expression" dxfId="19" priority="10">
      <formula>M48</formula>
    </cfRule>
  </conditionalFormatting>
  <conditionalFormatting sqref="G48">
    <cfRule type="expression" dxfId="17" priority="9">
      <formula>M48</formula>
    </cfRule>
  </conditionalFormatting>
  <conditionalFormatting sqref="G48">
    <cfRule type="expression" dxfId="15" priority="8">
      <formula>M48</formula>
    </cfRule>
  </conditionalFormatting>
  <conditionalFormatting sqref="I49">
    <cfRule type="expression" dxfId="13" priority="7">
      <formula>M49</formula>
    </cfRule>
  </conditionalFormatting>
  <conditionalFormatting sqref="J49">
    <cfRule type="expression" dxfId="11" priority="6">
      <formula>M49</formula>
    </cfRule>
  </conditionalFormatting>
  <conditionalFormatting sqref="H49">
    <cfRule type="expression" dxfId="9" priority="5">
      <formula>M49</formula>
    </cfRule>
  </conditionalFormatting>
  <conditionalFormatting sqref="F49">
    <cfRule type="expression" dxfId="7" priority="4">
      <formula>M49</formula>
    </cfRule>
  </conditionalFormatting>
  <conditionalFormatting sqref="F49">
    <cfRule type="expression" dxfId="5" priority="3">
      <formula>M49</formula>
    </cfRule>
  </conditionalFormatting>
  <conditionalFormatting sqref="G49">
    <cfRule type="expression" dxfId="3" priority="2">
      <formula>M49</formula>
    </cfRule>
  </conditionalFormatting>
  <conditionalFormatting sqref="G49">
    <cfRule type="expression" dxfId="1" priority="1">
      <formula>M49</formula>
    </cfRule>
  </conditionalFormatting>
  <dataValidations count="3">
    <dataValidation type="date" showInputMessage="1" showErrorMessage="1" errorTitle="Chybná hodnota" error="Zadejte prosím datum" sqref="A9 A23 A37 A51 A65 A79 A93 A107 A121 A135 A149 A163 A177 A191 A205 A219 A233 A247 A261 A27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hyperlinks>
    <hyperlink ref="F6" r:id="rId1"/>
  </hyperlinks>
  <pageMargins left="0.70866141732283472" right="0.70866141732283472" top="0.78740157480314965" bottom="0.78740157480314965" header="0.31496062992125984" footer="0.31496062992125984"/>
  <pageSetup paperSize="9" scale="66" orientation="landscape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Rozvrhové akce</vt:lpstr>
      <vt:lpstr>Programy</vt:lpstr>
      <vt:lpstr>Service</vt:lpstr>
      <vt:lpstr>List1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Jeřábková Kateřina</cp:lastModifiedBy>
  <cp:lastPrinted>2016-03-07T07:16:46Z</cp:lastPrinted>
  <dcterms:created xsi:type="dcterms:W3CDTF">2016-02-23T09:25:23Z</dcterms:created>
  <dcterms:modified xsi:type="dcterms:W3CDTF">2016-08-26T06:22:01Z</dcterms:modified>
</cp:coreProperties>
</file>