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595"/>
  </bookViews>
  <sheets>
    <sheet name="Rozvrhové akce" sheetId="2" r:id="rId1"/>
    <sheet name="Programy" sheetId="3" state="hidden" r:id="rId2"/>
    <sheet name="Service" sheetId="6" state="hidden" r:id="rId3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4562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C164" i="2"/>
  <c r="M164" i="2" s="1"/>
  <c r="B109" i="2"/>
  <c r="B110" i="2" s="1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95" i="2"/>
  <c r="M95" i="2" s="1"/>
  <c r="C250" i="2"/>
  <c r="M250" i="2" s="1"/>
  <c r="B251" i="2"/>
  <c r="C166" i="2"/>
  <c r="M166" i="2" s="1"/>
  <c r="B167" i="2"/>
  <c r="B236" i="2"/>
  <c r="C235" i="2"/>
  <c r="M235" i="2" s="1"/>
  <c r="B53" i="2"/>
  <c r="C52" i="2"/>
  <c r="M52" i="2" s="1"/>
  <c r="C109" i="2" l="1"/>
  <c r="M109" i="2" s="1"/>
  <c r="C208" i="2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180" i="2"/>
  <c r="M180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B84" i="2" l="1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<sst xmlns="http://schemas.openxmlformats.org/spreadsheetml/2006/main" count="914" uniqueCount="133">
  <si>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</si>
  <si>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</si>
  <si>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</si>
  <si>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</si>
  <si>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</si>
  <si>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</si>
  <si>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</si>
  <si>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</si>
  <si>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</si>
  <si>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</si>
  <si>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</si>
  <si>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</si>
  <si>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</si>
  <si>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</si>
  <si>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</si>
  <si>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</si>
  <si>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</si>
  <si>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</si>
  <si>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</si>
  <si>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</si>
  <si>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</si>
  <si>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</si>
  <si>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</si>
  <si>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</si>
  <si>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</si>
  <si>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</si>
  <si>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</si>
  <si>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</si>
  <si>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</si>
  <si>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</si>
  <si>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</si>
  <si>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</si>
  <si>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</si>
  <si>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</si>
  <si>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</si>
  <si>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</si>
  <si>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</si>
  <si>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</si>
  <si>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</si>
  <si>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</si>
  <si>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</si>
  <si>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</si>
  <si>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</si>
  <si>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</si>
  <si>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</si>
  <si>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</si>
  <si>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</si>
  <si>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</si>
  <si>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</si>
  <si>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</si>
  <si>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</si>
  <si>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</si>
  <si>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</si>
  <si>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</si>
  <si>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</si>
  <si>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</si>
  <si>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</si>
  <si>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</si>
  <si>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</si>
  <si>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</si>
  <si>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</si>
  <si>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</si>
  <si>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</si>
  <si>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</si>
  <si>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</si>
  <si>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</si>
  <si>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</si>
  <si>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</si>
  <si>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</si>
  <si>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</si>
  <si>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</si>
  <si>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</si>
  <si>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</si>
  <si>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</si>
  <si>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</si>
  <si>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</si>
  <si>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</si>
  <si>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</si>
  <si>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</si>
  <si>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</si>
  <si>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</si>
  <si>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</si>
  <si>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</si>
  <si>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</si>
  <si>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</si>
  <si>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</si>
  <si>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</si>
  <si>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</si>
  <si>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</si>
  <si>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</si>
  <si>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</si>
  <si>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</si>
  <si>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</si>
  <si>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</si>
  <si>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</si>
  <si>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</si>
  <si>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</si>
  <si>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</si>
  <si>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</si>
  <si>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</si>
  <si>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</si>
  <si>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</si>
  <si>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</si>
  <si>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</si>
  <si>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</si>
  <si>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</si>
  <si>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</si>
  <si>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</si>
  <si>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</si>
  <si>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</si>
  <si>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</si>
  <si>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</si>
  <si>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</si>
  <si>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</si>
  <si>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doc. Finková</t>
  </si>
  <si>
    <t>USS/WPPSY</t>
  </si>
  <si>
    <t>Psychopedie</t>
  </si>
  <si>
    <t>Fink</t>
  </si>
  <si>
    <t>N13</t>
  </si>
  <si>
    <t>USS/WBMPV</t>
  </si>
  <si>
    <t>Speciální metodika praktického vyučování</t>
  </si>
  <si>
    <t>Hubištová</t>
  </si>
  <si>
    <t>Speciální metodika odborného výcviku</t>
  </si>
  <si>
    <t>N11</t>
  </si>
  <si>
    <t>USS/WBMOV</t>
  </si>
  <si>
    <t>Hygiena a bezpečnost práce</t>
  </si>
  <si>
    <t>Zemánek</t>
  </si>
  <si>
    <t>P111</t>
  </si>
  <si>
    <t>N16</t>
  </si>
  <si>
    <t>USS/WBKOM</t>
  </si>
  <si>
    <t>Kombinované vady</t>
  </si>
  <si>
    <t>Jurkovičová</t>
  </si>
  <si>
    <t>KAZ/WHYBP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</si>
</sst>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9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559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36" activePane="bottomLeft" state="frozen"/>
      <selection pane="bottomLeft" activeCell="G47" sqref="G47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41" t="s">
        <v>0</v>
      </c>
      <c r="D1" s="42"/>
      <c r="E1" s="53" t="s">
        <v>77</v>
      </c>
      <c r="F1" s="54"/>
      <c r="G1" s="54"/>
      <c r="H1" s="54"/>
      <c r="I1" s="54"/>
      <c r="J1" s="54"/>
      <c r="K1" s="54"/>
      <c r="L1" s="34"/>
      <c r="M1" s="47" t="b">
        <f>AND(NOT(AND(ISBLANK(E1),ISBLANK(E2),ISBLANK(E3),ISBLANK(E5),ISBLANK(F6),ISBLANK(I6))), OR(ISBLANK(E1),ISBLANK(E2),ISBLANK(E3),ISBLANK(E5),ISBLANK(F6),ISBLANK(I6)))</f>
        <v>1</v>
      </c>
    </row>
    <row r="2" spans="1:15" ht="15" customHeight="1" x14ac:dyDescent="0.2">
      <c r="A2" s="1"/>
      <c r="B2" s="1"/>
      <c r="C2" s="37" t="s">
        <v>1</v>
      </c>
      <c r="D2" s="38"/>
      <c r="E2" s="53" t="s">
        <v>111</v>
      </c>
      <c r="F2" s="55"/>
      <c r="G2" s="55"/>
      <c r="H2" s="55"/>
      <c r="I2" s="55"/>
      <c r="J2" s="55"/>
      <c r="K2" s="55"/>
      <c r="L2" s="56"/>
      <c r="M2" s="48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37" t="s">
        <v>2</v>
      </c>
      <c r="D3" s="38"/>
      <c r="E3" s="53" t="s">
        <v>5</v>
      </c>
      <c r="F3" s="54"/>
      <c r="G3" s="54"/>
      <c r="H3" s="54"/>
      <c r="I3" s="54"/>
      <c r="J3" s="54"/>
      <c r="K3" s="54"/>
      <c r="L3" s="57"/>
      <c r="M3" s="48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37" t="s">
        <v>3</v>
      </c>
      <c r="D4" s="38"/>
      <c r="E4" s="49"/>
      <c r="F4" s="50"/>
      <c r="G4" s="50"/>
      <c r="H4" s="50"/>
      <c r="I4" s="50"/>
      <c r="J4" s="50"/>
      <c r="K4" s="50"/>
      <c r="L4" s="57"/>
      <c r="M4" s="48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39" t="s">
        <v>34</v>
      </c>
      <c r="D5" s="40"/>
      <c r="E5" s="51" t="s">
        <v>114</v>
      </c>
      <c r="F5" s="52"/>
      <c r="G5" s="52"/>
      <c r="H5" s="52"/>
      <c r="I5" s="52"/>
      <c r="J5" s="52"/>
      <c r="K5" s="52"/>
      <c r="L5" s="57"/>
      <c r="M5" s="48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35</v>
      </c>
      <c r="F6" s="43"/>
      <c r="G6" s="44"/>
      <c r="H6" s="32" t="s">
        <v>36</v>
      </c>
      <c r="I6" s="45"/>
      <c r="J6" s="44"/>
      <c r="K6" s="46"/>
      <c r="L6" s="58"/>
      <c r="M6" s="48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8" t="s">
        <v>95</v>
      </c>
      <c r="G8" s="9" t="s">
        <v>102</v>
      </c>
      <c r="H8" s="9" t="s">
        <v>101</v>
      </c>
      <c r="I8" s="24" t="s">
        <v>96</v>
      </c>
      <c r="J8" s="10" t="s">
        <v>41</v>
      </c>
      <c r="K8" s="25" t="s">
        <v>106</v>
      </c>
      <c r="L8" s="26" t="s">
        <v>107</v>
      </c>
    </row>
    <row r="9" spans="1:15" ht="15" customHeight="1" x14ac:dyDescent="0.2">
      <c r="A9" s="11">
        <v>43022</v>
      </c>
      <c r="B9" s="12">
        <f>IF(A9&gt;0,A9," ")</f>
        <v>43022</v>
      </c>
      <c r="C9" s="30" t="str">
        <f t="shared" ref="C9:C72" si="0">IFERROR(IF(B9&gt;1,CHOOSE(WEEKDAY(B9),"Neděle","Pondělí","Úterý","Středa","Čtvrtek","Pátek","Sobota")," ")," ")</f>
        <v>Sobota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43022</v>
      </c>
      <c r="C10" s="13" t="str">
        <f t="shared" si="0"/>
        <v>Sobota</v>
      </c>
      <c r="D10" s="13" t="s">
        <v>5</v>
      </c>
      <c r="E10" s="13" t="s">
        <v>19</v>
      </c>
      <c r="F10" s="29" t="s">
        <v>115</v>
      </c>
      <c r="G10" s="29" t="s">
        <v>116</v>
      </c>
      <c r="H10" s="29" t="s">
        <v>117</v>
      </c>
      <c r="I10" s="36"/>
      <c r="J10" s="29" t="s">
        <v>118</v>
      </c>
      <c r="K10" s="35" t="s">
        <v>105</v>
      </c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43022</v>
      </c>
      <c r="C11" s="13" t="str">
        <f t="shared" si="0"/>
        <v>Sobota</v>
      </c>
      <c r="D11" s="13" t="s">
        <v>6</v>
      </c>
      <c r="E11" s="13" t="s">
        <v>20</v>
      </c>
      <c r="F11" s="29" t="s">
        <v>115</v>
      </c>
      <c r="G11" s="29" t="s">
        <v>116</v>
      </c>
      <c r="H11" s="29" t="s">
        <v>117</v>
      </c>
      <c r="I11" s="36"/>
      <c r="J11" s="29" t="s">
        <v>118</v>
      </c>
      <c r="K11" s="35" t="s">
        <v>105</v>
      </c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43022</v>
      </c>
      <c r="C12" s="13" t="str">
        <f t="shared" si="0"/>
        <v>Sobota</v>
      </c>
      <c r="D12" s="13" t="s">
        <v>7</v>
      </c>
      <c r="E12" s="13" t="s">
        <v>21</v>
      </c>
      <c r="F12" s="29" t="s">
        <v>115</v>
      </c>
      <c r="G12" s="29" t="s">
        <v>116</v>
      </c>
      <c r="H12" s="29" t="s">
        <v>117</v>
      </c>
      <c r="I12" s="36"/>
      <c r="J12" s="29" t="s">
        <v>118</v>
      </c>
      <c r="K12" s="35" t="s">
        <v>105</v>
      </c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43022</v>
      </c>
      <c r="C13" s="13" t="str">
        <f t="shared" si="0"/>
        <v>Sobota</v>
      </c>
      <c r="D13" s="13" t="s">
        <v>8</v>
      </c>
      <c r="E13" s="13" t="s">
        <v>22</v>
      </c>
      <c r="F13" s="29" t="s">
        <v>115</v>
      </c>
      <c r="G13" s="29" t="s">
        <v>116</v>
      </c>
      <c r="H13" s="29" t="s">
        <v>117</v>
      </c>
      <c r="I13" s="36"/>
      <c r="J13" s="29" t="s">
        <v>118</v>
      </c>
      <c r="K13" s="35" t="s">
        <v>105</v>
      </c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43022</v>
      </c>
      <c r="C14" s="13" t="str">
        <f t="shared" si="0"/>
        <v>Sobota</v>
      </c>
      <c r="D14" s="13" t="s">
        <v>9</v>
      </c>
      <c r="E14" s="13" t="s">
        <v>23</v>
      </c>
      <c r="F14" s="29" t="s">
        <v>119</v>
      </c>
      <c r="G14" s="29" t="s">
        <v>120</v>
      </c>
      <c r="H14" s="29" t="s">
        <v>121</v>
      </c>
      <c r="I14" s="36"/>
      <c r="J14" s="29" t="s">
        <v>118</v>
      </c>
      <c r="K14" s="35" t="s">
        <v>105</v>
      </c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43022</v>
      </c>
      <c r="C15" s="13" t="str">
        <f t="shared" si="0"/>
        <v>Sobota</v>
      </c>
      <c r="D15" s="13" t="s">
        <v>10</v>
      </c>
      <c r="E15" s="13" t="s">
        <v>24</v>
      </c>
      <c r="F15" s="29" t="s">
        <v>119</v>
      </c>
      <c r="G15" s="29" t="s">
        <v>120</v>
      </c>
      <c r="H15" s="29" t="s">
        <v>121</v>
      </c>
      <c r="I15" s="36"/>
      <c r="J15" s="29" t="s">
        <v>118</v>
      </c>
      <c r="K15" s="35" t="s">
        <v>105</v>
      </c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43022</v>
      </c>
      <c r="C16" s="13" t="str">
        <f t="shared" si="0"/>
        <v>Sobota</v>
      </c>
      <c r="D16" s="13" t="s">
        <v>11</v>
      </c>
      <c r="E16" s="13" t="s">
        <v>25</v>
      </c>
      <c r="F16" s="29" t="s">
        <v>119</v>
      </c>
      <c r="G16" s="29" t="s">
        <v>120</v>
      </c>
      <c r="H16" s="29" t="s">
        <v>121</v>
      </c>
      <c r="I16" s="36"/>
      <c r="J16" s="29" t="s">
        <v>118</v>
      </c>
      <c r="K16" s="35" t="s">
        <v>105</v>
      </c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43022</v>
      </c>
      <c r="C17" s="13" t="str">
        <f t="shared" si="0"/>
        <v>Sobota</v>
      </c>
      <c r="D17" s="13" t="s">
        <v>12</v>
      </c>
      <c r="E17" s="13" t="s">
        <v>26</v>
      </c>
      <c r="F17" s="29" t="s">
        <v>119</v>
      </c>
      <c r="G17" s="29" t="s">
        <v>120</v>
      </c>
      <c r="H17" s="29" t="s">
        <v>121</v>
      </c>
      <c r="I17" s="36"/>
      <c r="J17" s="29" t="s">
        <v>118</v>
      </c>
      <c r="K17" s="35" t="s">
        <v>105</v>
      </c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43022</v>
      </c>
      <c r="C18" s="13" t="str">
        <f t="shared" si="0"/>
        <v>Sobota</v>
      </c>
      <c r="D18" s="13" t="s">
        <v>13</v>
      </c>
      <c r="E18" s="13" t="s">
        <v>27</v>
      </c>
      <c r="F18" s="29" t="s">
        <v>119</v>
      </c>
      <c r="G18" s="29" t="s">
        <v>120</v>
      </c>
      <c r="H18" s="29" t="s">
        <v>121</v>
      </c>
      <c r="I18" s="36"/>
      <c r="J18" s="29" t="s">
        <v>118</v>
      </c>
      <c r="K18" s="35" t="s">
        <v>105</v>
      </c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43022</v>
      </c>
      <c r="C19" s="13" t="str">
        <f t="shared" si="0"/>
        <v>Sobota</v>
      </c>
      <c r="D19" s="13" t="s">
        <v>14</v>
      </c>
      <c r="E19" s="13" t="s">
        <v>28</v>
      </c>
      <c r="F19" s="29" t="s">
        <v>119</v>
      </c>
      <c r="G19" s="29" t="s">
        <v>120</v>
      </c>
      <c r="H19" s="29" t="s">
        <v>121</v>
      </c>
      <c r="I19" s="36"/>
      <c r="J19" s="29" t="s">
        <v>118</v>
      </c>
      <c r="K19" s="35" t="s">
        <v>105</v>
      </c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43022</v>
      </c>
      <c r="C20" s="13" t="str">
        <f t="shared" si="0"/>
        <v>Sobota</v>
      </c>
      <c r="D20" s="13" t="s">
        <v>15</v>
      </c>
      <c r="E20" s="13" t="s">
        <v>29</v>
      </c>
      <c r="F20" s="29" t="s">
        <v>119</v>
      </c>
      <c r="G20" s="29" t="s">
        <v>120</v>
      </c>
      <c r="H20" s="29" t="s">
        <v>121</v>
      </c>
      <c r="I20" s="36"/>
      <c r="J20" s="29" t="s">
        <v>118</v>
      </c>
      <c r="K20" s="35" t="s">
        <v>105</v>
      </c>
      <c r="L20" s="30"/>
      <c r="M20" s="23" t="b">
        <f t="shared" si="1"/>
        <v>1</v>
      </c>
      <c r="N20" s="23"/>
    </row>
    <row r="21" spans="1:14" ht="15" customHeight="1" x14ac:dyDescent="0.2">
      <c r="A21" s="4"/>
      <c r="B21" s="12">
        <f t="shared" si="2"/>
        <v>43022</v>
      </c>
      <c r="C21" s="13" t="str">
        <f t="shared" si="0"/>
        <v>Sobota</v>
      </c>
      <c r="D21" s="13" t="s">
        <v>16</v>
      </c>
      <c r="E21" s="13" t="s">
        <v>30</v>
      </c>
      <c r="F21" s="29" t="s">
        <v>119</v>
      </c>
      <c r="G21" s="29" t="s">
        <v>120</v>
      </c>
      <c r="H21" s="29" t="s">
        <v>121</v>
      </c>
      <c r="I21" s="36"/>
      <c r="J21" s="29" t="s">
        <v>118</v>
      </c>
      <c r="K21" s="35" t="s">
        <v>105</v>
      </c>
      <c r="L21" s="30"/>
      <c r="M21" s="23" t="b">
        <f t="shared" si="1"/>
        <v>1</v>
      </c>
      <c r="N21" s="23"/>
    </row>
    <row r="22" spans="1:14" ht="15.75" customHeight="1" thickBot="1" x14ac:dyDescent="0.25">
      <c r="A22" s="4"/>
      <c r="B22" s="14">
        <f t="shared" si="2"/>
        <v>43022</v>
      </c>
      <c r="C22" s="13" t="str">
        <f t="shared" si="0"/>
        <v>Sobota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43043</v>
      </c>
      <c r="B23" s="12">
        <f>IF(A23&gt;0,A23," ")</f>
        <v>43043</v>
      </c>
      <c r="C23" s="13" t="str">
        <f t="shared" si="0"/>
        <v>Sobota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43043</v>
      </c>
      <c r="C24" s="13" t="str">
        <f t="shared" si="0"/>
        <v>Sobota</v>
      </c>
      <c r="D24" s="13" t="s">
        <v>5</v>
      </c>
      <c r="E24" s="13" t="s">
        <v>19</v>
      </c>
      <c r="F24" s="29" t="s">
        <v>124</v>
      </c>
      <c r="G24" s="29" t="s">
        <v>122</v>
      </c>
      <c r="H24" s="29" t="s">
        <v>121</v>
      </c>
      <c r="I24" s="36"/>
      <c r="J24" s="29" t="s">
        <v>123</v>
      </c>
      <c r="K24" s="35" t="s">
        <v>105</v>
      </c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43043</v>
      </c>
      <c r="C25" s="13" t="str">
        <f t="shared" si="0"/>
        <v>Sobota</v>
      </c>
      <c r="D25" s="13" t="s">
        <v>6</v>
      </c>
      <c r="E25" s="13" t="s">
        <v>20</v>
      </c>
      <c r="F25" s="29" t="s">
        <v>124</v>
      </c>
      <c r="G25" s="29" t="s">
        <v>122</v>
      </c>
      <c r="H25" s="29" t="s">
        <v>121</v>
      </c>
      <c r="I25" s="36"/>
      <c r="J25" s="29" t="s">
        <v>123</v>
      </c>
      <c r="K25" s="35" t="s">
        <v>105</v>
      </c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43043</v>
      </c>
      <c r="C26" s="13" t="str">
        <f t="shared" si="0"/>
        <v>Sobota</v>
      </c>
      <c r="D26" s="13" t="s">
        <v>7</v>
      </c>
      <c r="E26" s="13" t="s">
        <v>21</v>
      </c>
      <c r="F26" s="29" t="s">
        <v>124</v>
      </c>
      <c r="G26" s="29" t="s">
        <v>122</v>
      </c>
      <c r="H26" s="29" t="s">
        <v>121</v>
      </c>
      <c r="I26" s="36"/>
      <c r="J26" s="29" t="s">
        <v>123</v>
      </c>
      <c r="K26" s="35" t="s">
        <v>105</v>
      </c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43043</v>
      </c>
      <c r="C27" s="13" t="str">
        <f t="shared" si="0"/>
        <v>Sobota</v>
      </c>
      <c r="D27" s="13" t="s">
        <v>8</v>
      </c>
      <c r="E27" s="13" t="s">
        <v>22</v>
      </c>
      <c r="F27" s="29" t="s">
        <v>124</v>
      </c>
      <c r="G27" s="29" t="s">
        <v>122</v>
      </c>
      <c r="H27" s="29" t="s">
        <v>121</v>
      </c>
      <c r="I27" s="36"/>
      <c r="J27" s="29" t="s">
        <v>123</v>
      </c>
      <c r="K27" s="35" t="s">
        <v>105</v>
      </c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43043</v>
      </c>
      <c r="C28" s="13" t="str">
        <f t="shared" si="0"/>
        <v>Sobota</v>
      </c>
      <c r="D28" s="13" t="s">
        <v>9</v>
      </c>
      <c r="E28" s="13" t="s">
        <v>23</v>
      </c>
      <c r="F28" s="29" t="s">
        <v>124</v>
      </c>
      <c r="G28" s="29" t="s">
        <v>122</v>
      </c>
      <c r="H28" s="29" t="s">
        <v>121</v>
      </c>
      <c r="I28" s="36"/>
      <c r="J28" s="29" t="s">
        <v>123</v>
      </c>
      <c r="K28" s="35" t="s">
        <v>105</v>
      </c>
      <c r="L28" s="30"/>
      <c r="M28" s="23" t="b">
        <f>AND(NOT(AND(ISBLANK(F28),ISBLANK(G28),ISBLANK(H28),ISBLANK(I28),ISBLANK(J28),ISBLANK(K28),ISBLANK(L28))), OR(LEN(C28)&lt;2,ISBLANK(D28),ISBLANK(E28),ISBLANK(F28),ISBLANK(G28),ISBLANK(H28),ISBLANK(I28),ISBLANK(J28),ISBLANK(K28),AND(K28=YesValue,ISBLANK(L28))))</f>
        <v>1</v>
      </c>
      <c r="N28" s="23"/>
    </row>
    <row r="29" spans="1:14" ht="15" customHeight="1" x14ac:dyDescent="0.2">
      <c r="A29" s="4"/>
      <c r="B29" s="12">
        <f t="shared" si="3"/>
        <v>43043</v>
      </c>
      <c r="C29" s="13" t="str">
        <f t="shared" si="0"/>
        <v>Sobota</v>
      </c>
      <c r="D29" s="13" t="s">
        <v>10</v>
      </c>
      <c r="E29" s="13" t="s">
        <v>24</v>
      </c>
      <c r="F29" s="29" t="s">
        <v>124</v>
      </c>
      <c r="G29" s="29" t="s">
        <v>122</v>
      </c>
      <c r="H29" s="29" t="s">
        <v>121</v>
      </c>
      <c r="I29" s="36"/>
      <c r="J29" s="29" t="s">
        <v>123</v>
      </c>
      <c r="K29" s="35" t="s">
        <v>105</v>
      </c>
      <c r="L29" s="30"/>
      <c r="M29" s="23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1</v>
      </c>
      <c r="N29" s="23"/>
    </row>
    <row r="30" spans="1:14" ht="15" customHeight="1" x14ac:dyDescent="0.2">
      <c r="A30" s="4"/>
      <c r="B30" s="12">
        <f t="shared" si="3"/>
        <v>43043</v>
      </c>
      <c r="C30" s="13" t="str">
        <f t="shared" si="0"/>
        <v>Sobota</v>
      </c>
      <c r="D30" s="13" t="s">
        <v>11</v>
      </c>
      <c r="E30" s="13" t="s">
        <v>25</v>
      </c>
      <c r="F30" s="29" t="s">
        <v>124</v>
      </c>
      <c r="G30" s="29" t="s">
        <v>122</v>
      </c>
      <c r="H30" s="29" t="s">
        <v>121</v>
      </c>
      <c r="I30" s="36"/>
      <c r="J30" s="29" t="s">
        <v>123</v>
      </c>
      <c r="K30" s="35" t="s">
        <v>105</v>
      </c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43043</v>
      </c>
      <c r="C31" s="13" t="str">
        <f t="shared" si="0"/>
        <v>Sobota</v>
      </c>
      <c r="D31" s="13" t="s">
        <v>12</v>
      </c>
      <c r="E31" s="13" t="s">
        <v>26</v>
      </c>
      <c r="F31" s="29" t="s">
        <v>124</v>
      </c>
      <c r="G31" s="29" t="s">
        <v>122</v>
      </c>
      <c r="H31" s="29" t="s">
        <v>121</v>
      </c>
      <c r="I31" s="36"/>
      <c r="J31" s="29" t="s">
        <v>123</v>
      </c>
      <c r="K31" s="35" t="s">
        <v>105</v>
      </c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43043</v>
      </c>
      <c r="C32" s="13" t="str">
        <f t="shared" si="0"/>
        <v>Sobota</v>
      </c>
      <c r="D32" s="13" t="s">
        <v>13</v>
      </c>
      <c r="E32" s="13" t="s">
        <v>27</v>
      </c>
      <c r="F32" s="29" t="s">
        <v>115</v>
      </c>
      <c r="G32" s="29" t="s">
        <v>116</v>
      </c>
      <c r="H32" s="29" t="s">
        <v>117</v>
      </c>
      <c r="I32" s="36"/>
      <c r="J32" s="29" t="s">
        <v>123</v>
      </c>
      <c r="K32" s="35" t="s">
        <v>105</v>
      </c>
      <c r="L32" s="30"/>
      <c r="M32" s="23" t="b">
        <f t="shared" si="1"/>
        <v>1</v>
      </c>
      <c r="N32" s="23"/>
    </row>
    <row r="33" spans="1:14" ht="15" customHeight="1" x14ac:dyDescent="0.2">
      <c r="A33" s="4"/>
      <c r="B33" s="12">
        <f t="shared" si="3"/>
        <v>43043</v>
      </c>
      <c r="C33" s="13" t="str">
        <f t="shared" si="0"/>
        <v>Sobota</v>
      </c>
      <c r="D33" s="13" t="s">
        <v>14</v>
      </c>
      <c r="E33" s="13" t="s">
        <v>28</v>
      </c>
      <c r="F33" s="29" t="s">
        <v>115</v>
      </c>
      <c r="G33" s="29" t="s">
        <v>116</v>
      </c>
      <c r="H33" s="29" t="s">
        <v>117</v>
      </c>
      <c r="I33" s="36"/>
      <c r="J33" s="29" t="s">
        <v>123</v>
      </c>
      <c r="K33" s="35" t="s">
        <v>105</v>
      </c>
      <c r="L33" s="30"/>
      <c r="M33" s="23" t="b">
        <f t="shared" si="1"/>
        <v>1</v>
      </c>
      <c r="N33" s="23"/>
    </row>
    <row r="34" spans="1:14" ht="15" customHeight="1" x14ac:dyDescent="0.2">
      <c r="A34" s="4"/>
      <c r="B34" s="12">
        <f t="shared" si="3"/>
        <v>43043</v>
      </c>
      <c r="C34" s="13" t="str">
        <f t="shared" si="0"/>
        <v>Sobota</v>
      </c>
      <c r="D34" s="13" t="s">
        <v>15</v>
      </c>
      <c r="E34" s="13" t="s">
        <v>29</v>
      </c>
      <c r="F34" s="29" t="s">
        <v>115</v>
      </c>
      <c r="G34" s="29" t="s">
        <v>116</v>
      </c>
      <c r="H34" s="29" t="s">
        <v>117</v>
      </c>
      <c r="I34" s="36"/>
      <c r="J34" s="29" t="s">
        <v>123</v>
      </c>
      <c r="K34" s="35" t="s">
        <v>105</v>
      </c>
      <c r="L34" s="30"/>
      <c r="M34" s="23" t="b">
        <f t="shared" si="1"/>
        <v>1</v>
      </c>
      <c r="N34" s="23"/>
    </row>
    <row r="35" spans="1:14" ht="15" customHeight="1" x14ac:dyDescent="0.2">
      <c r="A35" s="4"/>
      <c r="B35" s="12">
        <f t="shared" si="3"/>
        <v>43043</v>
      </c>
      <c r="C35" s="13" t="str">
        <f t="shared" si="0"/>
        <v>Sobota</v>
      </c>
      <c r="D35" s="13" t="s">
        <v>16</v>
      </c>
      <c r="E35" s="13" t="s">
        <v>30</v>
      </c>
      <c r="F35" s="29" t="s">
        <v>115</v>
      </c>
      <c r="G35" s="29" t="s">
        <v>116</v>
      </c>
      <c r="H35" s="29" t="s">
        <v>117</v>
      </c>
      <c r="I35" s="36"/>
      <c r="J35" s="29" t="s">
        <v>123</v>
      </c>
      <c r="K35" s="35" t="s">
        <v>105</v>
      </c>
      <c r="L35" s="30"/>
      <c r="M35" s="23" t="b">
        <f t="shared" si="1"/>
        <v>1</v>
      </c>
      <c r="N35" s="23"/>
    </row>
    <row r="36" spans="1:14" ht="15.75" customHeight="1" thickBot="1" x14ac:dyDescent="0.25">
      <c r="A36" s="4"/>
      <c r="B36" s="14">
        <f t="shared" si="3"/>
        <v>43043</v>
      </c>
      <c r="C36" s="13" t="str">
        <f t="shared" si="0"/>
        <v>Sobota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43084</v>
      </c>
      <c r="B37" s="12">
        <f>IF(A37&gt;0,A37," ")</f>
        <v>43084</v>
      </c>
      <c r="C37" s="13" t="str">
        <f t="shared" si="0"/>
        <v>Pátek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43084</v>
      </c>
      <c r="C38" s="13" t="str">
        <f t="shared" si="0"/>
        <v>Pátek</v>
      </c>
      <c r="D38" s="13" t="s">
        <v>5</v>
      </c>
      <c r="E38" s="13" t="s">
        <v>19</v>
      </c>
      <c r="F38" s="29" t="s">
        <v>132</v>
      </c>
      <c r="G38" s="29" t="s">
        <v>125</v>
      </c>
      <c r="H38" s="29" t="s">
        <v>126</v>
      </c>
      <c r="I38" s="36"/>
      <c r="J38" s="29" t="s">
        <v>127</v>
      </c>
      <c r="K38" s="35" t="s">
        <v>105</v>
      </c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43084</v>
      </c>
      <c r="C39" s="13" t="str">
        <f t="shared" si="0"/>
        <v>Pátek</v>
      </c>
      <c r="D39" s="13" t="s">
        <v>6</v>
      </c>
      <c r="E39" s="13" t="s">
        <v>20</v>
      </c>
      <c r="F39" s="29" t="s">
        <v>132</v>
      </c>
      <c r="G39" s="29" t="s">
        <v>125</v>
      </c>
      <c r="H39" s="29" t="s">
        <v>126</v>
      </c>
      <c r="I39" s="36"/>
      <c r="J39" s="29" t="s">
        <v>127</v>
      </c>
      <c r="K39" s="35" t="s">
        <v>105</v>
      </c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43084</v>
      </c>
      <c r="C40" s="13" t="str">
        <f t="shared" si="0"/>
        <v>Pátek</v>
      </c>
      <c r="D40" s="13" t="s">
        <v>7</v>
      </c>
      <c r="E40" s="13" t="s">
        <v>21</v>
      </c>
      <c r="F40" s="29" t="s">
        <v>132</v>
      </c>
      <c r="G40" s="29" t="s">
        <v>125</v>
      </c>
      <c r="H40" s="29" t="s">
        <v>126</v>
      </c>
      <c r="I40" s="36"/>
      <c r="J40" s="29" t="s">
        <v>127</v>
      </c>
      <c r="K40" s="35" t="s">
        <v>105</v>
      </c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43084</v>
      </c>
      <c r="C41" s="13" t="str">
        <f t="shared" si="0"/>
        <v>Pátek</v>
      </c>
      <c r="D41" s="13" t="s">
        <v>8</v>
      </c>
      <c r="E41" s="13" t="s">
        <v>22</v>
      </c>
      <c r="F41" s="29" t="s">
        <v>115</v>
      </c>
      <c r="G41" s="29" t="s">
        <v>116</v>
      </c>
      <c r="H41" s="29" t="s">
        <v>117</v>
      </c>
      <c r="I41" s="36"/>
      <c r="J41" s="29" t="s">
        <v>127</v>
      </c>
      <c r="K41" s="35" t="s">
        <v>105</v>
      </c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43084</v>
      </c>
      <c r="C42" s="13" t="str">
        <f t="shared" si="0"/>
        <v>Pátek</v>
      </c>
      <c r="D42" s="13" t="s">
        <v>9</v>
      </c>
      <c r="E42" s="13" t="s">
        <v>23</v>
      </c>
      <c r="F42" s="29" t="s">
        <v>115</v>
      </c>
      <c r="G42" s="29" t="s">
        <v>116</v>
      </c>
      <c r="H42" s="29" t="s">
        <v>117</v>
      </c>
      <c r="I42" s="36"/>
      <c r="J42" s="29" t="s">
        <v>127</v>
      </c>
      <c r="K42" s="35" t="s">
        <v>105</v>
      </c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43084</v>
      </c>
      <c r="C43" s="13" t="str">
        <f t="shared" si="0"/>
        <v>Pátek</v>
      </c>
      <c r="D43" s="13" t="s">
        <v>10</v>
      </c>
      <c r="E43" s="13" t="s">
        <v>24</v>
      </c>
      <c r="F43" s="29" t="s">
        <v>115</v>
      </c>
      <c r="G43" s="29" t="s">
        <v>116</v>
      </c>
      <c r="H43" s="29" t="s">
        <v>117</v>
      </c>
      <c r="I43" s="36"/>
      <c r="J43" s="29" t="s">
        <v>127</v>
      </c>
      <c r="K43" s="35" t="s">
        <v>105</v>
      </c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43084</v>
      </c>
      <c r="C44" s="13" t="str">
        <f t="shared" si="0"/>
        <v>Pátek</v>
      </c>
      <c r="D44" s="13" t="s">
        <v>11</v>
      </c>
      <c r="E44" s="13" t="s">
        <v>25</v>
      </c>
      <c r="F44" s="29" t="s">
        <v>115</v>
      </c>
      <c r="G44" s="29" t="s">
        <v>116</v>
      </c>
      <c r="H44" s="29" t="s">
        <v>117</v>
      </c>
      <c r="I44" s="36"/>
      <c r="J44" s="29" t="s">
        <v>127</v>
      </c>
      <c r="K44" s="35" t="s">
        <v>105</v>
      </c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43084</v>
      </c>
      <c r="C45" s="13" t="str">
        <f t="shared" si="0"/>
        <v>Pátek</v>
      </c>
      <c r="D45" s="13" t="s">
        <v>12</v>
      </c>
      <c r="E45" s="13" t="s">
        <v>26</v>
      </c>
      <c r="F45" s="29"/>
      <c r="G45" s="29"/>
      <c r="H45" s="29"/>
      <c r="I45" s="36"/>
      <c r="J45" s="29"/>
      <c r="K45" s="35"/>
      <c r="L45" s="30"/>
      <c r="M45" s="23" t="b">
        <f t="shared" si="1"/>
        <v>0</v>
      </c>
      <c r="N45" s="23"/>
    </row>
    <row r="46" spans="1:14" ht="15" customHeight="1" x14ac:dyDescent="0.2">
      <c r="A46" s="4"/>
      <c r="B46" s="12">
        <f t="shared" si="4"/>
        <v>43084</v>
      </c>
      <c r="C46" s="13" t="str">
        <f t="shared" si="0"/>
        <v>Pátek</v>
      </c>
      <c r="D46" s="13" t="s">
        <v>13</v>
      </c>
      <c r="E46" s="13" t="s">
        <v>27</v>
      </c>
      <c r="F46" s="29"/>
      <c r="G46" s="29"/>
      <c r="H46" s="29"/>
      <c r="I46" s="36"/>
      <c r="J46" s="29"/>
      <c r="K46" s="35"/>
      <c r="L46" s="30"/>
      <c r="M46" s="23" t="b">
        <f t="shared" si="1"/>
        <v>0</v>
      </c>
      <c r="N46" s="23"/>
    </row>
    <row r="47" spans="1:14" ht="15" customHeight="1" x14ac:dyDescent="0.2">
      <c r="A47" s="4"/>
      <c r="B47" s="12">
        <f t="shared" si="4"/>
        <v>43084</v>
      </c>
      <c r="C47" s="13" t="str">
        <f t="shared" si="0"/>
        <v>Pátek</v>
      </c>
      <c r="D47" s="13" t="s">
        <v>14</v>
      </c>
      <c r="E47" s="13" t="s">
        <v>28</v>
      </c>
      <c r="F47" s="29"/>
      <c r="G47" s="29"/>
      <c r="H47" s="29"/>
      <c r="I47" s="36"/>
      <c r="J47" s="29"/>
      <c r="K47" s="35"/>
      <c r="L47" s="30"/>
      <c r="M47" s="23" t="b">
        <f t="shared" si="1"/>
        <v>0</v>
      </c>
      <c r="N47" s="23"/>
    </row>
    <row r="48" spans="1:14" ht="15" customHeight="1" x14ac:dyDescent="0.2">
      <c r="A48" s="4"/>
      <c r="B48" s="12">
        <f t="shared" si="4"/>
        <v>43084</v>
      </c>
      <c r="C48" s="13" t="str">
        <f t="shared" si="0"/>
        <v>Pátek</v>
      </c>
      <c r="D48" s="13" t="s">
        <v>15</v>
      </c>
      <c r="E48" s="13" t="s">
        <v>29</v>
      </c>
      <c r="F48" s="29"/>
      <c r="G48" s="29"/>
      <c r="H48" s="29"/>
      <c r="I48" s="36"/>
      <c r="J48" s="29"/>
      <c r="K48" s="35"/>
      <c r="L48" s="30"/>
      <c r="M48" s="23" t="b">
        <f t="shared" si="1"/>
        <v>0</v>
      </c>
      <c r="N48" s="23"/>
    </row>
    <row r="49" spans="1:14" ht="15" customHeight="1" x14ac:dyDescent="0.2">
      <c r="A49" s="4"/>
      <c r="B49" s="12">
        <f t="shared" si="4"/>
        <v>43084</v>
      </c>
      <c r="C49" s="13" t="str">
        <f t="shared" si="0"/>
        <v>Pátek</v>
      </c>
      <c r="D49" s="13" t="s">
        <v>16</v>
      </c>
      <c r="E49" s="13" t="s">
        <v>30</v>
      </c>
      <c r="F49" s="29"/>
      <c r="G49" s="29"/>
      <c r="H49" s="29"/>
      <c r="I49" s="36"/>
      <c r="J49" s="29"/>
      <c r="K49" s="35"/>
      <c r="L49" s="30"/>
      <c r="M49" s="23" t="b">
        <f t="shared" si="1"/>
        <v>0</v>
      </c>
      <c r="N49" s="23"/>
    </row>
    <row r="50" spans="1:14" ht="15.75" customHeight="1" thickBot="1" x14ac:dyDescent="0.25">
      <c r="A50" s="4"/>
      <c r="B50" s="14">
        <f t="shared" si="4"/>
        <v>43084</v>
      </c>
      <c r="C50" s="13" t="str">
        <f t="shared" si="0"/>
        <v>Pátek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43106</v>
      </c>
      <c r="B51" s="12">
        <f>IF(A51&gt;0,A51," ")</f>
        <v>43106</v>
      </c>
      <c r="C51" s="13" t="str">
        <f t="shared" si="0"/>
        <v>Sobota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43106</v>
      </c>
      <c r="C52" s="13" t="str">
        <f t="shared" si="0"/>
        <v>Sobota</v>
      </c>
      <c r="D52" s="13" t="s">
        <v>5</v>
      </c>
      <c r="E52" s="13" t="s">
        <v>19</v>
      </c>
      <c r="F52" s="29" t="s">
        <v>119</v>
      </c>
      <c r="G52" s="29" t="s">
        <v>120</v>
      </c>
      <c r="H52" s="29" t="s">
        <v>121</v>
      </c>
      <c r="I52" s="36"/>
      <c r="J52" s="29" t="s">
        <v>128</v>
      </c>
      <c r="K52" s="35" t="s">
        <v>105</v>
      </c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5"/>
        <v>43106</v>
      </c>
      <c r="C53" s="13" t="str">
        <f t="shared" si="0"/>
        <v>Sobota</v>
      </c>
      <c r="D53" s="13" t="s">
        <v>6</v>
      </c>
      <c r="E53" s="13" t="s">
        <v>20</v>
      </c>
      <c r="F53" s="29" t="s">
        <v>119</v>
      </c>
      <c r="G53" s="29" t="s">
        <v>120</v>
      </c>
      <c r="H53" s="29" t="s">
        <v>121</v>
      </c>
      <c r="I53" s="36"/>
      <c r="J53" s="29" t="s">
        <v>128</v>
      </c>
      <c r="K53" s="35" t="s">
        <v>105</v>
      </c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43106</v>
      </c>
      <c r="C54" s="13" t="str">
        <f t="shared" si="0"/>
        <v>Sobota</v>
      </c>
      <c r="D54" s="13" t="s">
        <v>7</v>
      </c>
      <c r="E54" s="13" t="s">
        <v>21</v>
      </c>
      <c r="F54" s="29" t="s">
        <v>119</v>
      </c>
      <c r="G54" s="29" t="s">
        <v>120</v>
      </c>
      <c r="H54" s="29" t="s">
        <v>121</v>
      </c>
      <c r="I54" s="36"/>
      <c r="J54" s="29" t="s">
        <v>128</v>
      </c>
      <c r="K54" s="35" t="s">
        <v>105</v>
      </c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43106</v>
      </c>
      <c r="C55" s="13" t="str">
        <f t="shared" si="0"/>
        <v>Sobota</v>
      </c>
      <c r="D55" s="13" t="s">
        <v>8</v>
      </c>
      <c r="E55" s="13" t="s">
        <v>22</v>
      </c>
      <c r="F55" s="29" t="s">
        <v>119</v>
      </c>
      <c r="G55" s="29" t="s">
        <v>120</v>
      </c>
      <c r="H55" s="29" t="s">
        <v>121</v>
      </c>
      <c r="I55" s="36"/>
      <c r="J55" s="29" t="s">
        <v>128</v>
      </c>
      <c r="K55" s="35" t="s">
        <v>105</v>
      </c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43106</v>
      </c>
      <c r="C56" s="13" t="str">
        <f t="shared" si="0"/>
        <v>Sobota</v>
      </c>
      <c r="D56" s="13" t="s">
        <v>9</v>
      </c>
      <c r="E56" s="13" t="s">
        <v>23</v>
      </c>
      <c r="F56" s="29" t="s">
        <v>124</v>
      </c>
      <c r="G56" s="29" t="s">
        <v>122</v>
      </c>
      <c r="H56" s="29" t="s">
        <v>121</v>
      </c>
      <c r="I56" s="36"/>
      <c r="J56" s="29" t="s">
        <v>128</v>
      </c>
      <c r="K56" s="35" t="s">
        <v>105</v>
      </c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43106</v>
      </c>
      <c r="C57" s="13" t="str">
        <f t="shared" si="0"/>
        <v>Sobota</v>
      </c>
      <c r="D57" s="13" t="s">
        <v>10</v>
      </c>
      <c r="E57" s="13" t="s">
        <v>24</v>
      </c>
      <c r="F57" s="29" t="s">
        <v>124</v>
      </c>
      <c r="G57" s="29" t="s">
        <v>122</v>
      </c>
      <c r="H57" s="29" t="s">
        <v>121</v>
      </c>
      <c r="I57" s="36"/>
      <c r="J57" s="29" t="s">
        <v>128</v>
      </c>
      <c r="K57" s="35" t="s">
        <v>105</v>
      </c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43106</v>
      </c>
      <c r="C58" s="13" t="str">
        <f t="shared" si="0"/>
        <v>Sobota</v>
      </c>
      <c r="D58" s="13" t="s">
        <v>11</v>
      </c>
      <c r="E58" s="13" t="s">
        <v>25</v>
      </c>
      <c r="F58" s="29" t="s">
        <v>124</v>
      </c>
      <c r="G58" s="29" t="s">
        <v>122</v>
      </c>
      <c r="H58" s="29" t="s">
        <v>121</v>
      </c>
      <c r="I58" s="36"/>
      <c r="J58" s="29" t="s">
        <v>128</v>
      </c>
      <c r="K58" s="35" t="s">
        <v>105</v>
      </c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43106</v>
      </c>
      <c r="C59" s="13" t="str">
        <f t="shared" si="0"/>
        <v>Sobota</v>
      </c>
      <c r="D59" s="13" t="s">
        <v>12</v>
      </c>
      <c r="E59" s="13" t="s">
        <v>26</v>
      </c>
      <c r="F59" s="29" t="s">
        <v>124</v>
      </c>
      <c r="G59" s="29" t="s">
        <v>122</v>
      </c>
      <c r="H59" s="29" t="s">
        <v>121</v>
      </c>
      <c r="I59" s="36"/>
      <c r="J59" s="29" t="s">
        <v>128</v>
      </c>
      <c r="K59" s="35" t="s">
        <v>105</v>
      </c>
      <c r="L59" s="30"/>
      <c r="M59" s="23" t="b">
        <f t="shared" si="1"/>
        <v>1</v>
      </c>
      <c r="N59" s="23"/>
    </row>
    <row r="60" spans="1:14" ht="15" customHeight="1" x14ac:dyDescent="0.2">
      <c r="A60" s="4"/>
      <c r="B60" s="12">
        <f t="shared" si="5"/>
        <v>43106</v>
      </c>
      <c r="C60" s="13" t="str">
        <f t="shared" si="0"/>
        <v>Sobota</v>
      </c>
      <c r="D60" s="13" t="s">
        <v>13</v>
      </c>
      <c r="E60" s="13" t="s">
        <v>27</v>
      </c>
      <c r="F60" s="29" t="s">
        <v>129</v>
      </c>
      <c r="G60" s="29" t="s">
        <v>130</v>
      </c>
      <c r="H60" s="29" t="s">
        <v>131</v>
      </c>
      <c r="I60" s="36"/>
      <c r="J60" s="29" t="s">
        <v>128</v>
      </c>
      <c r="K60" s="35" t="s">
        <v>105</v>
      </c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5"/>
        <v>43106</v>
      </c>
      <c r="C61" s="13" t="str">
        <f t="shared" si="0"/>
        <v>Sobota</v>
      </c>
      <c r="D61" s="13" t="s">
        <v>14</v>
      </c>
      <c r="E61" s="13" t="s">
        <v>28</v>
      </c>
      <c r="F61" s="29" t="s">
        <v>129</v>
      </c>
      <c r="G61" s="29" t="s">
        <v>130</v>
      </c>
      <c r="H61" s="29" t="s">
        <v>131</v>
      </c>
      <c r="I61" s="36"/>
      <c r="J61" s="29" t="s">
        <v>128</v>
      </c>
      <c r="K61" s="35" t="s">
        <v>105</v>
      </c>
      <c r="L61" s="30"/>
      <c r="M61" s="23" t="b">
        <f t="shared" si="1"/>
        <v>1</v>
      </c>
      <c r="N61" s="23"/>
    </row>
    <row r="62" spans="1:14" ht="15" customHeight="1" x14ac:dyDescent="0.2">
      <c r="A62" s="4"/>
      <c r="B62" s="12">
        <f t="shared" si="5"/>
        <v>43106</v>
      </c>
      <c r="C62" s="13" t="str">
        <f t="shared" si="0"/>
        <v>Sobota</v>
      </c>
      <c r="D62" s="13" t="s">
        <v>15</v>
      </c>
      <c r="E62" s="13" t="s">
        <v>29</v>
      </c>
      <c r="F62" s="29" t="s">
        <v>129</v>
      </c>
      <c r="G62" s="29" t="s">
        <v>130</v>
      </c>
      <c r="H62" s="29" t="s">
        <v>131</v>
      </c>
      <c r="I62" s="36"/>
      <c r="J62" s="29" t="s">
        <v>128</v>
      </c>
      <c r="K62" s="35" t="s">
        <v>105</v>
      </c>
      <c r="L62" s="30"/>
      <c r="M62" s="23" t="b">
        <f t="shared" si="1"/>
        <v>1</v>
      </c>
      <c r="N62" s="23"/>
    </row>
    <row r="63" spans="1:14" ht="15" customHeight="1" x14ac:dyDescent="0.2">
      <c r="A63" s="4"/>
      <c r="B63" s="12">
        <f t="shared" si="5"/>
        <v>43106</v>
      </c>
      <c r="C63" s="13" t="str">
        <f t="shared" si="0"/>
        <v>Sobota</v>
      </c>
      <c r="D63" s="13" t="s">
        <v>16</v>
      </c>
      <c r="E63" s="13" t="s">
        <v>30</v>
      </c>
      <c r="F63" s="29" t="s">
        <v>129</v>
      </c>
      <c r="G63" s="29" t="s">
        <v>130</v>
      </c>
      <c r="H63" s="29" t="s">
        <v>131</v>
      </c>
      <c r="I63" s="36"/>
      <c r="J63" s="29" t="s">
        <v>128</v>
      </c>
      <c r="K63" s="35" t="s">
        <v>105</v>
      </c>
      <c r="L63" s="30"/>
      <c r="M63" s="23" t="b">
        <f t="shared" si="1"/>
        <v>1</v>
      </c>
      <c r="N63" s="23"/>
    </row>
    <row r="64" spans="1:14" ht="15.75" customHeight="1" thickBot="1" x14ac:dyDescent="0.25">
      <c r="A64" s="4"/>
      <c r="B64" s="14">
        <f t="shared" si="5"/>
        <v>43106</v>
      </c>
      <c r="C64" s="13" t="str">
        <f t="shared" si="0"/>
        <v>Sobota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>
        <v>43133</v>
      </c>
      <c r="B65" s="12">
        <f>IF(A65&gt;0,A65," ")</f>
        <v>43133</v>
      </c>
      <c r="C65" s="13" t="str">
        <f t="shared" si="0"/>
        <v>Pátek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>
        <f t="shared" ref="B66:B78" si="6">IF(B65&gt;0,B65," ")</f>
        <v>43133</v>
      </c>
      <c r="C66" s="13" t="str">
        <f t="shared" si="0"/>
        <v>Pátek</v>
      </c>
      <c r="D66" s="13" t="s">
        <v>5</v>
      </c>
      <c r="E66" s="13" t="s">
        <v>19</v>
      </c>
      <c r="F66" s="29" t="s">
        <v>129</v>
      </c>
      <c r="G66" s="29" t="s">
        <v>130</v>
      </c>
      <c r="H66" s="29" t="s">
        <v>131</v>
      </c>
      <c r="I66" s="36"/>
      <c r="J66" s="29" t="s">
        <v>127</v>
      </c>
      <c r="K66" s="35" t="s">
        <v>105</v>
      </c>
      <c r="L66" s="30"/>
      <c r="M66" s="23" t="b">
        <f t="shared" si="1"/>
        <v>1</v>
      </c>
      <c r="N66" s="23"/>
    </row>
    <row r="67" spans="1:14" ht="15" customHeight="1" x14ac:dyDescent="0.2">
      <c r="A67" s="4"/>
      <c r="B67" s="12">
        <f t="shared" si="6"/>
        <v>43133</v>
      </c>
      <c r="C67" s="13" t="str">
        <f t="shared" si="0"/>
        <v>Pátek</v>
      </c>
      <c r="D67" s="13" t="s">
        <v>6</v>
      </c>
      <c r="E67" s="13" t="s">
        <v>20</v>
      </c>
      <c r="F67" s="29" t="s">
        <v>129</v>
      </c>
      <c r="G67" s="29" t="s">
        <v>130</v>
      </c>
      <c r="H67" s="29" t="s">
        <v>131</v>
      </c>
      <c r="I67" s="36"/>
      <c r="J67" s="29" t="s">
        <v>127</v>
      </c>
      <c r="K67" s="35" t="s">
        <v>105</v>
      </c>
      <c r="L67" s="30"/>
      <c r="M67" s="23" t="b">
        <f t="shared" si="1"/>
        <v>1</v>
      </c>
      <c r="N67" s="23"/>
    </row>
    <row r="68" spans="1:14" ht="15" customHeight="1" x14ac:dyDescent="0.2">
      <c r="A68" s="4"/>
      <c r="B68" s="12">
        <f t="shared" si="6"/>
        <v>43133</v>
      </c>
      <c r="C68" s="13" t="str">
        <f t="shared" si="0"/>
        <v>Pátek</v>
      </c>
      <c r="D68" s="13" t="s">
        <v>7</v>
      </c>
      <c r="E68" s="13" t="s">
        <v>21</v>
      </c>
      <c r="F68" s="29" t="s">
        <v>129</v>
      </c>
      <c r="G68" s="29" t="s">
        <v>130</v>
      </c>
      <c r="H68" s="29" t="s">
        <v>131</v>
      </c>
      <c r="I68" s="36"/>
      <c r="J68" s="29" t="s">
        <v>127</v>
      </c>
      <c r="K68" s="35" t="s">
        <v>105</v>
      </c>
      <c r="L68" s="30"/>
      <c r="M68" s="23" t="b">
        <f t="shared" si="1"/>
        <v>1</v>
      </c>
      <c r="N68" s="23"/>
    </row>
    <row r="69" spans="1:14" ht="15" customHeight="1" x14ac:dyDescent="0.2">
      <c r="A69" s="4"/>
      <c r="B69" s="12">
        <f t="shared" si="6"/>
        <v>43133</v>
      </c>
      <c r="C69" s="13" t="str">
        <f t="shared" si="0"/>
        <v>Pátek</v>
      </c>
      <c r="D69" s="13" t="s">
        <v>8</v>
      </c>
      <c r="E69" s="13" t="s">
        <v>22</v>
      </c>
      <c r="F69" s="29" t="s">
        <v>129</v>
      </c>
      <c r="G69" s="29" t="s">
        <v>130</v>
      </c>
      <c r="H69" s="29" t="s">
        <v>131</v>
      </c>
      <c r="I69" s="36"/>
      <c r="J69" s="29" t="s">
        <v>127</v>
      </c>
      <c r="K69" s="35" t="s">
        <v>105</v>
      </c>
      <c r="L69" s="30"/>
      <c r="M69" s="23" t="b">
        <f t="shared" si="1"/>
        <v>1</v>
      </c>
      <c r="N69" s="23"/>
    </row>
    <row r="70" spans="1:14" ht="15" customHeight="1" x14ac:dyDescent="0.2">
      <c r="A70" s="4"/>
      <c r="B70" s="12">
        <f t="shared" si="6"/>
        <v>43133</v>
      </c>
      <c r="C70" s="13" t="str">
        <f t="shared" si="0"/>
        <v>Pátek</v>
      </c>
      <c r="D70" s="13" t="s">
        <v>9</v>
      </c>
      <c r="E70" s="13" t="s">
        <v>23</v>
      </c>
      <c r="F70" s="29" t="s">
        <v>129</v>
      </c>
      <c r="G70" s="29" t="s">
        <v>130</v>
      </c>
      <c r="H70" s="29" t="s">
        <v>131</v>
      </c>
      <c r="I70" s="36"/>
      <c r="J70" s="29" t="s">
        <v>127</v>
      </c>
      <c r="K70" s="35" t="s">
        <v>105</v>
      </c>
      <c r="L70" s="30"/>
      <c r="M70" s="23" t="b">
        <f t="shared" si="1"/>
        <v>1</v>
      </c>
      <c r="N70" s="23"/>
    </row>
    <row r="71" spans="1:14" ht="15" customHeight="1" x14ac:dyDescent="0.2">
      <c r="A71" s="4"/>
      <c r="B71" s="12">
        <f t="shared" si="6"/>
        <v>43133</v>
      </c>
      <c r="C71" s="13" t="str">
        <f t="shared" si="0"/>
        <v>Pátek</v>
      </c>
      <c r="D71" s="13" t="s">
        <v>10</v>
      </c>
      <c r="E71" s="13" t="s">
        <v>24</v>
      </c>
      <c r="F71" s="29" t="s">
        <v>129</v>
      </c>
      <c r="G71" s="29" t="s">
        <v>130</v>
      </c>
      <c r="H71" s="29" t="s">
        <v>131</v>
      </c>
      <c r="I71" s="36"/>
      <c r="J71" s="29" t="s">
        <v>127</v>
      </c>
      <c r="K71" s="35" t="s">
        <v>105</v>
      </c>
      <c r="L71" s="30"/>
      <c r="M71" s="23" t="b">
        <f t="shared" si="1"/>
        <v>1</v>
      </c>
      <c r="N71" s="23"/>
    </row>
    <row r="72" spans="1:14" ht="15" customHeight="1" x14ac:dyDescent="0.2">
      <c r="A72" s="4"/>
      <c r="B72" s="12">
        <f t="shared" si="6"/>
        <v>43133</v>
      </c>
      <c r="C72" s="13" t="str">
        <f t="shared" si="0"/>
        <v>Pátek</v>
      </c>
      <c r="D72" s="13" t="s">
        <v>11</v>
      </c>
      <c r="E72" s="13" t="s">
        <v>25</v>
      </c>
      <c r="F72" s="29" t="s">
        <v>129</v>
      </c>
      <c r="G72" s="29" t="s">
        <v>130</v>
      </c>
      <c r="H72" s="29" t="s">
        <v>131</v>
      </c>
      <c r="I72" s="36"/>
      <c r="J72" s="29" t="s">
        <v>127</v>
      </c>
      <c r="K72" s="35" t="s">
        <v>105</v>
      </c>
      <c r="L72" s="30"/>
      <c r="M72" s="23" t="b">
        <f t="shared" si="1"/>
        <v>1</v>
      </c>
      <c r="N72" s="23"/>
    </row>
    <row r="73" spans="1:14" ht="15" customHeight="1" x14ac:dyDescent="0.2">
      <c r="A73" s="4"/>
      <c r="B73" s="12">
        <f t="shared" si="6"/>
        <v>43133</v>
      </c>
      <c r="C73" s="13" t="str">
        <f t="shared" ref="C73:C136" si="7">IFERROR(IF(B73&gt;1,CHOOSE(WEEKDAY(B73),"Neděle","Pondělí","Úterý","Středa","Čtvrtek","Pátek","Sobota")," ")," ")</f>
        <v>Pátek</v>
      </c>
      <c r="D73" s="13" t="s">
        <v>12</v>
      </c>
      <c r="E73" s="13" t="s">
        <v>26</v>
      </c>
      <c r="F73" s="29" t="s">
        <v>129</v>
      </c>
      <c r="G73" s="29" t="s">
        <v>130</v>
      </c>
      <c r="H73" s="29" t="s">
        <v>131</v>
      </c>
      <c r="I73" s="36"/>
      <c r="J73" s="29" t="s">
        <v>127</v>
      </c>
      <c r="K73" s="35" t="s">
        <v>105</v>
      </c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3"/>
    </row>
    <row r="74" spans="1:14" ht="15" customHeight="1" x14ac:dyDescent="0.2">
      <c r="A74" s="4"/>
      <c r="B74" s="12">
        <f t="shared" si="6"/>
        <v>43133</v>
      </c>
      <c r="C74" s="13" t="str">
        <f t="shared" si="7"/>
        <v>Pátek</v>
      </c>
      <c r="D74" s="13" t="s">
        <v>13</v>
      </c>
      <c r="E74" s="13" t="s">
        <v>27</v>
      </c>
      <c r="F74" s="29"/>
      <c r="G74" s="29"/>
      <c r="H74" s="29"/>
      <c r="I74" s="36"/>
      <c r="J74" s="29"/>
      <c r="K74" s="35"/>
      <c r="L74" s="30"/>
      <c r="M74" s="23" t="b">
        <f t="shared" si="8"/>
        <v>0</v>
      </c>
      <c r="N74" s="23"/>
    </row>
    <row r="75" spans="1:14" ht="15" customHeight="1" x14ac:dyDescent="0.2">
      <c r="A75" s="4"/>
      <c r="B75" s="12">
        <f t="shared" si="6"/>
        <v>43133</v>
      </c>
      <c r="C75" s="13" t="str">
        <f t="shared" si="7"/>
        <v>Pátek</v>
      </c>
      <c r="D75" s="13" t="s">
        <v>14</v>
      </c>
      <c r="E75" s="13" t="s">
        <v>28</v>
      </c>
      <c r="F75" s="29"/>
      <c r="G75" s="29"/>
      <c r="H75" s="29"/>
      <c r="I75" s="36"/>
      <c r="J75" s="29"/>
      <c r="K75" s="35"/>
      <c r="L75" s="30"/>
      <c r="M75" s="23" t="b">
        <f t="shared" si="8"/>
        <v>0</v>
      </c>
      <c r="N75" s="23"/>
    </row>
    <row r="76" spans="1:14" ht="15" customHeight="1" x14ac:dyDescent="0.2">
      <c r="A76" s="4"/>
      <c r="B76" s="12">
        <f t="shared" si="6"/>
        <v>43133</v>
      </c>
      <c r="C76" s="13" t="str">
        <f t="shared" si="7"/>
        <v>Pátek</v>
      </c>
      <c r="D76" s="13" t="s">
        <v>15</v>
      </c>
      <c r="E76" s="13" t="s">
        <v>29</v>
      </c>
      <c r="F76" s="29"/>
      <c r="G76" s="29"/>
      <c r="H76" s="29"/>
      <c r="I76" s="36"/>
      <c r="J76" s="29"/>
      <c r="K76" s="35"/>
      <c r="L76" s="30"/>
      <c r="M76" s="23" t="b">
        <f t="shared" si="8"/>
        <v>0</v>
      </c>
      <c r="N76" s="23"/>
    </row>
    <row r="77" spans="1:14" ht="15" customHeight="1" x14ac:dyDescent="0.2">
      <c r="A77" s="4"/>
      <c r="B77" s="12">
        <f t="shared" si="6"/>
        <v>43133</v>
      </c>
      <c r="C77" s="13" t="str">
        <f t="shared" si="7"/>
        <v>Pátek</v>
      </c>
      <c r="D77" s="13" t="s">
        <v>16</v>
      </c>
      <c r="E77" s="13" t="s">
        <v>30</v>
      </c>
      <c r="F77" s="29"/>
      <c r="G77" s="29"/>
      <c r="H77" s="29"/>
      <c r="I77" s="36"/>
      <c r="J77" s="29"/>
      <c r="K77" s="35"/>
      <c r="L77" s="30"/>
      <c r="M77" s="23" t="b">
        <f t="shared" si="8"/>
        <v>0</v>
      </c>
      <c r="N77" s="23"/>
    </row>
    <row r="78" spans="1:14" ht="15.75" customHeight="1" thickBot="1" x14ac:dyDescent="0.25">
      <c r="A78" s="4"/>
      <c r="B78" s="14">
        <f t="shared" si="6"/>
        <v>43133</v>
      </c>
      <c r="C78" s="13" t="str">
        <f t="shared" si="7"/>
        <v>Pátek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/>
      <c r="B79" s="12" t="str">
        <f>IF(A79&gt;0,A79," ")</f>
        <v xml:space="preserve"> </v>
      </c>
      <c r="C79" s="13" t="str">
        <f t="shared" si="7"/>
        <v xml:space="preserve"> 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 t="str">
        <f t="shared" ref="B80:B92" si="9">IF(B79&gt;0,B79," ")</f>
        <v xml:space="preserve"> </v>
      </c>
      <c r="C80" s="13" t="str">
        <f t="shared" si="7"/>
        <v xml:space="preserve"> </v>
      </c>
      <c r="D80" s="13" t="s">
        <v>5</v>
      </c>
      <c r="E80" s="13" t="s">
        <v>19</v>
      </c>
      <c r="F80" s="29"/>
      <c r="G80" s="29"/>
      <c r="H80" s="29"/>
      <c r="I80" s="36"/>
      <c r="J80" s="29"/>
      <c r="K80" s="35"/>
      <c r="L80" s="30"/>
      <c r="M80" s="23" t="b">
        <f t="shared" si="8"/>
        <v>0</v>
      </c>
      <c r="N80" s="23"/>
    </row>
    <row r="81" spans="1:14" ht="15" customHeight="1" x14ac:dyDescent="0.2">
      <c r="A81" s="4"/>
      <c r="B81" s="12" t="str">
        <f t="shared" si="9"/>
        <v xml:space="preserve"> </v>
      </c>
      <c r="C81" s="13" t="str">
        <f t="shared" si="7"/>
        <v xml:space="preserve"> </v>
      </c>
      <c r="D81" s="13" t="s">
        <v>6</v>
      </c>
      <c r="E81" s="13" t="s">
        <v>20</v>
      </c>
      <c r="F81" s="29"/>
      <c r="G81" s="29"/>
      <c r="H81" s="29"/>
      <c r="I81" s="36"/>
      <c r="J81" s="29"/>
      <c r="K81" s="35"/>
      <c r="L81" s="30"/>
      <c r="M81" s="23" t="b">
        <f t="shared" si="8"/>
        <v>0</v>
      </c>
      <c r="N81" s="23"/>
    </row>
    <row r="82" spans="1:14" ht="15" customHeight="1" x14ac:dyDescent="0.2">
      <c r="A82" s="4"/>
      <c r="B82" s="12" t="str">
        <f t="shared" si="9"/>
        <v xml:space="preserve"> </v>
      </c>
      <c r="C82" s="13" t="str">
        <f t="shared" si="7"/>
        <v xml:space="preserve"> </v>
      </c>
      <c r="D82" s="13" t="s">
        <v>7</v>
      </c>
      <c r="E82" s="13" t="s">
        <v>21</v>
      </c>
      <c r="F82" s="29"/>
      <c r="G82" s="29"/>
      <c r="H82" s="29"/>
      <c r="I82" s="36"/>
      <c r="J82" s="29"/>
      <c r="K82" s="35"/>
      <c r="L82" s="30"/>
      <c r="M82" s="23" t="b">
        <f t="shared" si="8"/>
        <v>0</v>
      </c>
      <c r="N82" s="23"/>
    </row>
    <row r="83" spans="1:14" ht="15" customHeight="1" x14ac:dyDescent="0.2">
      <c r="A83" s="4"/>
      <c r="B83" s="12" t="str">
        <f t="shared" si="9"/>
        <v xml:space="preserve"> </v>
      </c>
      <c r="C83" s="13" t="str">
        <f t="shared" si="7"/>
        <v xml:space="preserve"> </v>
      </c>
      <c r="D83" s="13" t="s">
        <v>8</v>
      </c>
      <c r="E83" s="13" t="s">
        <v>22</v>
      </c>
      <c r="F83" s="29"/>
      <c r="G83" s="29"/>
      <c r="H83" s="29"/>
      <c r="I83" s="36"/>
      <c r="J83" s="29"/>
      <c r="K83" s="35"/>
      <c r="L83" s="30"/>
      <c r="M83" s="23" t="b">
        <f t="shared" si="8"/>
        <v>0</v>
      </c>
      <c r="N83" s="23"/>
    </row>
    <row r="84" spans="1:14" ht="15" customHeight="1" x14ac:dyDescent="0.2">
      <c r="A84" s="4"/>
      <c r="B84" s="12" t="str">
        <f t="shared" si="9"/>
        <v xml:space="preserve"> </v>
      </c>
      <c r="C84" s="13" t="str">
        <f t="shared" si="7"/>
        <v xml:space="preserve"> </v>
      </c>
      <c r="D84" s="13" t="s">
        <v>9</v>
      </c>
      <c r="E84" s="13" t="s">
        <v>23</v>
      </c>
      <c r="F84" s="29"/>
      <c r="G84" s="29"/>
      <c r="H84" s="29"/>
      <c r="I84" s="36"/>
      <c r="J84" s="29"/>
      <c r="K84" s="35"/>
      <c r="L84" s="30"/>
      <c r="M84" s="23" t="b">
        <f t="shared" si="8"/>
        <v>0</v>
      </c>
      <c r="N84" s="23"/>
    </row>
    <row r="85" spans="1:14" ht="15" customHeight="1" x14ac:dyDescent="0.2">
      <c r="A85" s="4"/>
      <c r="B85" s="12" t="str">
        <f t="shared" si="9"/>
        <v xml:space="preserve"> </v>
      </c>
      <c r="C85" s="13" t="str">
        <f t="shared" si="7"/>
        <v xml:space="preserve"> </v>
      </c>
      <c r="D85" s="13" t="s">
        <v>10</v>
      </c>
      <c r="E85" s="13" t="s">
        <v>24</v>
      </c>
      <c r="F85" s="29"/>
      <c r="G85" s="29"/>
      <c r="H85" s="29"/>
      <c r="I85" s="36"/>
      <c r="J85" s="29"/>
      <c r="K85" s="35"/>
      <c r="L85" s="30"/>
      <c r="M85" s="23" t="b">
        <f t="shared" si="8"/>
        <v>0</v>
      </c>
      <c r="N85" s="23"/>
    </row>
    <row r="86" spans="1:14" ht="15" customHeight="1" x14ac:dyDescent="0.2">
      <c r="A86" s="4"/>
      <c r="B86" s="12" t="str">
        <f t="shared" si="9"/>
        <v xml:space="preserve"> </v>
      </c>
      <c r="C86" s="13" t="str">
        <f t="shared" si="7"/>
        <v xml:space="preserve"> </v>
      </c>
      <c r="D86" s="13" t="s">
        <v>11</v>
      </c>
      <c r="E86" s="13" t="s">
        <v>25</v>
      </c>
      <c r="F86" s="29"/>
      <c r="G86" s="29"/>
      <c r="H86" s="29"/>
      <c r="I86" s="36"/>
      <c r="J86" s="29"/>
      <c r="K86" s="35"/>
      <c r="L86" s="30"/>
      <c r="M86" s="23" t="b">
        <f t="shared" si="8"/>
        <v>0</v>
      </c>
      <c r="N86" s="23"/>
    </row>
    <row r="87" spans="1:14" ht="15" customHeight="1" x14ac:dyDescent="0.2">
      <c r="A87" s="4"/>
      <c r="B87" s="12" t="str">
        <f t="shared" si="9"/>
        <v xml:space="preserve"> </v>
      </c>
      <c r="C87" s="13" t="str">
        <f t="shared" si="7"/>
        <v xml:space="preserve"> </v>
      </c>
      <c r="D87" s="13" t="s">
        <v>12</v>
      </c>
      <c r="E87" s="13" t="s">
        <v>26</v>
      </c>
      <c r="F87" s="29"/>
      <c r="G87" s="29"/>
      <c r="H87" s="29"/>
      <c r="I87" s="36"/>
      <c r="J87" s="29"/>
      <c r="K87" s="35"/>
      <c r="L87" s="30"/>
      <c r="M87" s="23" t="b">
        <f t="shared" si="8"/>
        <v>0</v>
      </c>
      <c r="N87" s="23"/>
    </row>
    <row r="88" spans="1:14" ht="15" customHeight="1" x14ac:dyDescent="0.2">
      <c r="A88" s="4"/>
      <c r="B88" s="12" t="str">
        <f t="shared" si="9"/>
        <v xml:space="preserve"> </v>
      </c>
      <c r="C88" s="13" t="str">
        <f t="shared" si="7"/>
        <v xml:space="preserve"> </v>
      </c>
      <c r="D88" s="13" t="s">
        <v>13</v>
      </c>
      <c r="E88" s="13" t="s">
        <v>27</v>
      </c>
      <c r="F88" s="29"/>
      <c r="G88" s="29"/>
      <c r="H88" s="29"/>
      <c r="I88" s="36"/>
      <c r="J88" s="29"/>
      <c r="K88" s="35"/>
      <c r="L88" s="30"/>
      <c r="M88" s="23" t="b">
        <f t="shared" si="8"/>
        <v>0</v>
      </c>
      <c r="N88" s="23"/>
    </row>
    <row r="89" spans="1:14" ht="15" customHeight="1" x14ac:dyDescent="0.2">
      <c r="A89" s="4"/>
      <c r="B89" s="12" t="str">
        <f t="shared" si="9"/>
        <v xml:space="preserve"> </v>
      </c>
      <c r="C89" s="13" t="str">
        <f t="shared" si="7"/>
        <v xml:space="preserve"> </v>
      </c>
      <c r="D89" s="13" t="s">
        <v>14</v>
      </c>
      <c r="E89" s="13" t="s">
        <v>28</v>
      </c>
      <c r="F89" s="29"/>
      <c r="G89" s="29"/>
      <c r="H89" s="29"/>
      <c r="I89" s="36"/>
      <c r="J89" s="29"/>
      <c r="K89" s="35"/>
      <c r="L89" s="30"/>
      <c r="M89" s="23" t="b">
        <f t="shared" si="8"/>
        <v>0</v>
      </c>
      <c r="N89" s="23"/>
    </row>
    <row r="90" spans="1:14" ht="15" customHeight="1" x14ac:dyDescent="0.2">
      <c r="A90" s="4"/>
      <c r="B90" s="12" t="str">
        <f t="shared" si="9"/>
        <v xml:space="preserve"> </v>
      </c>
      <c r="C90" s="13" t="str">
        <f t="shared" si="7"/>
        <v xml:space="preserve"> </v>
      </c>
      <c r="D90" s="13" t="s">
        <v>15</v>
      </c>
      <c r="E90" s="13" t="s">
        <v>29</v>
      </c>
      <c r="F90" s="29"/>
      <c r="G90" s="29"/>
      <c r="H90" s="29"/>
      <c r="I90" s="36"/>
      <c r="J90" s="29"/>
      <c r="K90" s="35"/>
      <c r="L90" s="30"/>
      <c r="M90" s="23" t="b">
        <f t="shared" si="8"/>
        <v>0</v>
      </c>
      <c r="N90" s="23"/>
    </row>
    <row r="91" spans="1:14" ht="15" customHeight="1" x14ac:dyDescent="0.2">
      <c r="A91" s="4"/>
      <c r="B91" s="12" t="str">
        <f t="shared" si="9"/>
        <v xml:space="preserve"> </v>
      </c>
      <c r="C91" s="13" t="str">
        <f t="shared" si="7"/>
        <v xml:space="preserve"> </v>
      </c>
      <c r="D91" s="13" t="s">
        <v>16</v>
      </c>
      <c r="E91" s="13" t="s">
        <v>30</v>
      </c>
      <c r="F91" s="29"/>
      <c r="G91" s="29"/>
      <c r="H91" s="29"/>
      <c r="I91" s="36"/>
      <c r="J91" s="29"/>
      <c r="K91" s="35"/>
      <c r="L91" s="30"/>
      <c r="M91" s="23" t="b">
        <f t="shared" si="8"/>
        <v>0</v>
      </c>
      <c r="N91" s="23"/>
    </row>
    <row r="92" spans="1:14" ht="15.75" customHeight="1" thickBot="1" x14ac:dyDescent="0.25">
      <c r="A92" s="4"/>
      <c r="B92" s="14" t="str">
        <f t="shared" si="9"/>
        <v xml:space="preserve"> </v>
      </c>
      <c r="C92" s="13" t="str">
        <f t="shared" si="7"/>
        <v xml:space="preserve"> 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/>
      <c r="B93" s="12" t="str">
        <f>IF(A93&gt;0,A93," ")</f>
        <v xml:space="preserve"> </v>
      </c>
      <c r="C93" s="13" t="str">
        <f t="shared" si="7"/>
        <v xml:space="preserve"> 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 t="str">
        <f t="shared" ref="B94:B106" si="10">IF(B93&gt;0,B93," ")</f>
        <v xml:space="preserve"> </v>
      </c>
      <c r="C94" s="13" t="str">
        <f t="shared" si="7"/>
        <v xml:space="preserve"> </v>
      </c>
      <c r="D94" s="13" t="s">
        <v>5</v>
      </c>
      <c r="E94" s="13" t="s">
        <v>19</v>
      </c>
      <c r="F94" s="29"/>
      <c r="G94" s="29"/>
      <c r="H94" s="29"/>
      <c r="I94" s="36"/>
      <c r="J94" s="29"/>
      <c r="K94" s="35"/>
      <c r="L94" s="30"/>
      <c r="M94" s="23" t="b">
        <f t="shared" si="8"/>
        <v>0</v>
      </c>
      <c r="N94" s="23"/>
    </row>
    <row r="95" spans="1:14" ht="15" customHeight="1" x14ac:dyDescent="0.2">
      <c r="A95" s="4"/>
      <c r="B95" s="12" t="str">
        <f t="shared" si="10"/>
        <v xml:space="preserve"> </v>
      </c>
      <c r="C95" s="13" t="str">
        <f t="shared" si="7"/>
        <v xml:space="preserve"> </v>
      </c>
      <c r="D95" s="13" t="s">
        <v>6</v>
      </c>
      <c r="E95" s="13" t="s">
        <v>20</v>
      </c>
      <c r="F95" s="29"/>
      <c r="G95" s="29"/>
      <c r="H95" s="29"/>
      <c r="I95" s="36"/>
      <c r="J95" s="29"/>
      <c r="K95" s="35"/>
      <c r="L95" s="30"/>
      <c r="M95" s="23" t="b">
        <f t="shared" si="8"/>
        <v>0</v>
      </c>
      <c r="N95" s="23"/>
    </row>
    <row r="96" spans="1:14" ht="15" customHeight="1" x14ac:dyDescent="0.2">
      <c r="A96" s="4"/>
      <c r="B96" s="12" t="str">
        <f t="shared" si="10"/>
        <v xml:space="preserve"> </v>
      </c>
      <c r="C96" s="13" t="str">
        <f t="shared" si="7"/>
        <v xml:space="preserve"> </v>
      </c>
      <c r="D96" s="13" t="s">
        <v>7</v>
      </c>
      <c r="E96" s="13" t="s">
        <v>21</v>
      </c>
      <c r="F96" s="29"/>
      <c r="G96" s="29"/>
      <c r="H96" s="29"/>
      <c r="I96" s="36"/>
      <c r="J96" s="29"/>
      <c r="K96" s="35"/>
      <c r="L96" s="30"/>
      <c r="M96" s="23" t="b">
        <f t="shared" si="8"/>
        <v>0</v>
      </c>
      <c r="N96" s="23"/>
    </row>
    <row r="97" spans="1:14" ht="15" customHeight="1" x14ac:dyDescent="0.2">
      <c r="A97" s="4"/>
      <c r="B97" s="12" t="str">
        <f t="shared" si="10"/>
        <v xml:space="preserve"> </v>
      </c>
      <c r="C97" s="13" t="str">
        <f t="shared" si="7"/>
        <v xml:space="preserve"> </v>
      </c>
      <c r="D97" s="13" t="s">
        <v>8</v>
      </c>
      <c r="E97" s="13" t="s">
        <v>22</v>
      </c>
      <c r="F97" s="29"/>
      <c r="G97" s="29"/>
      <c r="H97" s="29"/>
      <c r="I97" s="36"/>
      <c r="J97" s="29"/>
      <c r="K97" s="35"/>
      <c r="L97" s="30"/>
      <c r="M97" s="23" t="b">
        <f t="shared" si="8"/>
        <v>0</v>
      </c>
      <c r="N97" s="23"/>
    </row>
    <row r="98" spans="1:14" ht="15" customHeight="1" x14ac:dyDescent="0.2">
      <c r="A98" s="4"/>
      <c r="B98" s="12" t="str">
        <f t="shared" si="10"/>
        <v xml:space="preserve"> </v>
      </c>
      <c r="C98" s="13" t="str">
        <f t="shared" si="7"/>
        <v xml:space="preserve"> </v>
      </c>
      <c r="D98" s="13" t="s">
        <v>9</v>
      </c>
      <c r="E98" s="13" t="s">
        <v>23</v>
      </c>
      <c r="F98" s="29"/>
      <c r="G98" s="29"/>
      <c r="H98" s="29"/>
      <c r="I98" s="36"/>
      <c r="J98" s="29"/>
      <c r="K98" s="35"/>
      <c r="L98" s="30"/>
      <c r="M98" s="23" t="b">
        <f t="shared" si="8"/>
        <v>0</v>
      </c>
      <c r="N98" s="23"/>
    </row>
    <row r="99" spans="1:14" ht="15" customHeight="1" x14ac:dyDescent="0.2">
      <c r="A99" s="4"/>
      <c r="B99" s="12" t="str">
        <f t="shared" si="10"/>
        <v xml:space="preserve"> </v>
      </c>
      <c r="C99" s="13" t="str">
        <f t="shared" si="7"/>
        <v xml:space="preserve"> </v>
      </c>
      <c r="D99" s="13" t="s">
        <v>10</v>
      </c>
      <c r="E99" s="13" t="s">
        <v>24</v>
      </c>
      <c r="F99" s="29"/>
      <c r="G99" s="29"/>
      <c r="H99" s="29"/>
      <c r="I99" s="36"/>
      <c r="J99" s="29"/>
      <c r="K99" s="35"/>
      <c r="L99" s="30"/>
      <c r="M99" s="23" t="b">
        <f t="shared" si="8"/>
        <v>0</v>
      </c>
      <c r="N99" s="23"/>
    </row>
    <row r="100" spans="1:14" ht="15" customHeight="1" x14ac:dyDescent="0.2">
      <c r="A100" s="4"/>
      <c r="B100" s="12" t="str">
        <f t="shared" si="10"/>
        <v xml:space="preserve"> </v>
      </c>
      <c r="C100" s="13" t="str">
        <f t="shared" si="7"/>
        <v xml:space="preserve"> </v>
      </c>
      <c r="D100" s="13" t="s">
        <v>11</v>
      </c>
      <c r="E100" s="13" t="s">
        <v>25</v>
      </c>
      <c r="F100" s="29"/>
      <c r="G100" s="29"/>
      <c r="H100" s="29"/>
      <c r="I100" s="36"/>
      <c r="J100" s="29"/>
      <c r="K100" s="35"/>
      <c r="L100" s="30"/>
      <c r="M100" s="23" t="b">
        <f t="shared" si="8"/>
        <v>0</v>
      </c>
      <c r="N100" s="23"/>
    </row>
    <row r="101" spans="1:14" ht="15" customHeight="1" x14ac:dyDescent="0.2">
      <c r="A101" s="4"/>
      <c r="B101" s="12" t="str">
        <f t="shared" si="10"/>
        <v xml:space="preserve"> </v>
      </c>
      <c r="C101" s="13" t="str">
        <f t="shared" si="7"/>
        <v xml:space="preserve"> </v>
      </c>
      <c r="D101" s="13" t="s">
        <v>12</v>
      </c>
      <c r="E101" s="13" t="s">
        <v>26</v>
      </c>
      <c r="F101" s="29"/>
      <c r="G101" s="29"/>
      <c r="H101" s="29"/>
      <c r="I101" s="36"/>
      <c r="J101" s="29"/>
      <c r="K101" s="35"/>
      <c r="L101" s="30"/>
      <c r="M101" s="23" t="b">
        <f t="shared" si="8"/>
        <v>0</v>
      </c>
      <c r="N101" s="23"/>
    </row>
    <row r="102" spans="1:14" ht="15" customHeight="1" x14ac:dyDescent="0.2">
      <c r="A102" s="4"/>
      <c r="B102" s="12" t="str">
        <f t="shared" si="10"/>
        <v xml:space="preserve"> </v>
      </c>
      <c r="C102" s="13" t="str">
        <f t="shared" si="7"/>
        <v xml:space="preserve"> </v>
      </c>
      <c r="D102" s="13" t="s">
        <v>13</v>
      </c>
      <c r="E102" s="13" t="s">
        <v>27</v>
      </c>
      <c r="F102" s="29"/>
      <c r="G102" s="29"/>
      <c r="H102" s="29"/>
      <c r="I102" s="36"/>
      <c r="J102" s="29"/>
      <c r="K102" s="35"/>
      <c r="L102" s="30"/>
      <c r="M102" s="23" t="b">
        <f t="shared" si="8"/>
        <v>0</v>
      </c>
      <c r="N102" s="23"/>
    </row>
    <row r="103" spans="1:14" ht="15" customHeight="1" x14ac:dyDescent="0.2">
      <c r="A103" s="4"/>
      <c r="B103" s="12" t="str">
        <f t="shared" si="10"/>
        <v xml:space="preserve"> </v>
      </c>
      <c r="C103" s="13" t="str">
        <f t="shared" si="7"/>
        <v xml:space="preserve"> </v>
      </c>
      <c r="D103" s="13" t="s">
        <v>14</v>
      </c>
      <c r="E103" s="13" t="s">
        <v>28</v>
      </c>
      <c r="F103" s="29"/>
      <c r="G103" s="29"/>
      <c r="H103" s="29"/>
      <c r="I103" s="36"/>
      <c r="J103" s="29"/>
      <c r="K103" s="35"/>
      <c r="L103" s="30"/>
      <c r="M103" s="23" t="b">
        <f t="shared" si="8"/>
        <v>0</v>
      </c>
      <c r="N103" s="23"/>
    </row>
    <row r="104" spans="1:14" ht="15" customHeight="1" x14ac:dyDescent="0.2">
      <c r="A104" s="4"/>
      <c r="B104" s="12" t="str">
        <f t="shared" si="10"/>
        <v xml:space="preserve"> </v>
      </c>
      <c r="C104" s="13" t="str">
        <f t="shared" si="7"/>
        <v xml:space="preserve"> </v>
      </c>
      <c r="D104" s="13" t="s">
        <v>15</v>
      </c>
      <c r="E104" s="13" t="s">
        <v>29</v>
      </c>
      <c r="F104" s="29"/>
      <c r="G104" s="29"/>
      <c r="H104" s="29"/>
      <c r="I104" s="36"/>
      <c r="J104" s="29"/>
      <c r="K104" s="35"/>
      <c r="L104" s="30"/>
      <c r="M104" s="23" t="b">
        <f t="shared" si="8"/>
        <v>0</v>
      </c>
      <c r="N104" s="23"/>
    </row>
    <row r="105" spans="1:14" ht="15" customHeight="1" x14ac:dyDescent="0.2">
      <c r="A105" s="4"/>
      <c r="B105" s="12" t="str">
        <f t="shared" si="10"/>
        <v xml:space="preserve"> </v>
      </c>
      <c r="C105" s="13" t="str">
        <f t="shared" si="7"/>
        <v xml:space="preserve"> </v>
      </c>
      <c r="D105" s="13" t="s">
        <v>16</v>
      </c>
      <c r="E105" s="13" t="s">
        <v>30</v>
      </c>
      <c r="F105" s="29"/>
      <c r="G105" s="29"/>
      <c r="H105" s="29"/>
      <c r="I105" s="36"/>
      <c r="J105" s="29"/>
      <c r="K105" s="35"/>
      <c r="L105" s="30"/>
      <c r="M105" s="23" t="b">
        <f t="shared" si="8"/>
        <v>0</v>
      </c>
      <c r="N105" s="23"/>
    </row>
    <row r="106" spans="1:14" ht="15.75" customHeight="1" thickBot="1" x14ac:dyDescent="0.25">
      <c r="A106" s="4"/>
      <c r="B106" s="14" t="str">
        <f t="shared" si="10"/>
        <v xml:space="preserve"> </v>
      </c>
      <c r="C106" s="13" t="str">
        <f t="shared" si="7"/>
        <v xml:space="preserve"> 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/>
      <c r="B107" s="12" t="str">
        <f>IF(A107&gt;0,A107," ")</f>
        <v xml:space="preserve"> </v>
      </c>
      <c r="C107" s="13" t="str">
        <f t="shared" si="7"/>
        <v xml:space="preserve"> 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 t="str">
        <f t="shared" ref="B108:B120" si="11">IF(B107&gt;0,B107," ")</f>
        <v xml:space="preserve"> </v>
      </c>
      <c r="C108" s="13" t="str">
        <f t="shared" si="7"/>
        <v xml:space="preserve"> </v>
      </c>
      <c r="D108" s="13" t="s">
        <v>5</v>
      </c>
      <c r="E108" s="13" t="s">
        <v>19</v>
      </c>
      <c r="F108" s="29"/>
      <c r="G108" s="29"/>
      <c r="H108" s="29"/>
      <c r="I108" s="36"/>
      <c r="J108" s="29"/>
      <c r="K108" s="35"/>
      <c r="L108" s="30"/>
      <c r="M108" s="23" t="b">
        <f t="shared" si="8"/>
        <v>0</v>
      </c>
      <c r="N108" s="23"/>
    </row>
    <row r="109" spans="1:14" ht="15" customHeight="1" x14ac:dyDescent="0.2">
      <c r="A109" s="4"/>
      <c r="B109" s="12" t="str">
        <f t="shared" si="11"/>
        <v xml:space="preserve"> </v>
      </c>
      <c r="C109" s="13" t="str">
        <f t="shared" si="7"/>
        <v xml:space="preserve"> </v>
      </c>
      <c r="D109" s="13" t="s">
        <v>6</v>
      </c>
      <c r="E109" s="13" t="s">
        <v>20</v>
      </c>
      <c r="F109" s="29"/>
      <c r="G109" s="29"/>
      <c r="H109" s="29"/>
      <c r="I109" s="36"/>
      <c r="J109" s="29"/>
      <c r="K109" s="35"/>
      <c r="L109" s="30"/>
      <c r="M109" s="23" t="b">
        <f t="shared" si="8"/>
        <v>0</v>
      </c>
      <c r="N109" s="23"/>
    </row>
    <row r="110" spans="1:14" ht="15" customHeight="1" x14ac:dyDescent="0.2">
      <c r="A110" s="4"/>
      <c r="B110" s="12" t="str">
        <f t="shared" si="11"/>
        <v xml:space="preserve"> </v>
      </c>
      <c r="C110" s="13" t="str">
        <f t="shared" si="7"/>
        <v xml:space="preserve"> </v>
      </c>
      <c r="D110" s="13" t="s">
        <v>7</v>
      </c>
      <c r="E110" s="13" t="s">
        <v>21</v>
      </c>
      <c r="F110" s="29"/>
      <c r="G110" s="29"/>
      <c r="H110" s="29"/>
      <c r="I110" s="36"/>
      <c r="J110" s="29"/>
      <c r="K110" s="35"/>
      <c r="L110" s="30"/>
      <c r="M110" s="23" t="b">
        <f t="shared" si="8"/>
        <v>0</v>
      </c>
      <c r="N110" s="23"/>
    </row>
    <row r="111" spans="1:14" ht="15" customHeight="1" x14ac:dyDescent="0.2">
      <c r="A111" s="4"/>
      <c r="B111" s="12" t="str">
        <f t="shared" si="11"/>
        <v xml:space="preserve"> </v>
      </c>
      <c r="C111" s="13" t="str">
        <f t="shared" si="7"/>
        <v xml:space="preserve"> </v>
      </c>
      <c r="D111" s="13" t="s">
        <v>8</v>
      </c>
      <c r="E111" s="13" t="s">
        <v>22</v>
      </c>
      <c r="F111" s="29"/>
      <c r="G111" s="29"/>
      <c r="H111" s="29"/>
      <c r="I111" s="36"/>
      <c r="J111" s="29"/>
      <c r="K111" s="35"/>
      <c r="L111" s="30"/>
      <c r="M111" s="23" t="b">
        <f t="shared" si="8"/>
        <v>0</v>
      </c>
      <c r="N111" s="23"/>
    </row>
    <row r="112" spans="1:14" ht="15" customHeight="1" x14ac:dyDescent="0.2">
      <c r="A112" s="4"/>
      <c r="B112" s="12" t="str">
        <f t="shared" si="11"/>
        <v xml:space="preserve"> </v>
      </c>
      <c r="C112" s="13" t="str">
        <f t="shared" si="7"/>
        <v xml:space="preserve"> </v>
      </c>
      <c r="D112" s="13" t="s">
        <v>9</v>
      </c>
      <c r="E112" s="13" t="s">
        <v>23</v>
      </c>
      <c r="F112" s="29"/>
      <c r="G112" s="29"/>
      <c r="H112" s="29"/>
      <c r="I112" s="36"/>
      <c r="J112" s="29"/>
      <c r="K112" s="35"/>
      <c r="L112" s="30"/>
      <c r="M112" s="23" t="b">
        <f t="shared" si="8"/>
        <v>0</v>
      </c>
      <c r="N112" s="23"/>
    </row>
    <row r="113" spans="1:14" ht="15" customHeight="1" x14ac:dyDescent="0.2">
      <c r="A113" s="4"/>
      <c r="B113" s="12" t="str">
        <f t="shared" si="11"/>
        <v xml:space="preserve"> </v>
      </c>
      <c r="C113" s="13" t="str">
        <f t="shared" si="7"/>
        <v xml:space="preserve"> </v>
      </c>
      <c r="D113" s="13" t="s">
        <v>10</v>
      </c>
      <c r="E113" s="13" t="s">
        <v>24</v>
      </c>
      <c r="F113" s="29"/>
      <c r="G113" s="29"/>
      <c r="H113" s="29"/>
      <c r="I113" s="36"/>
      <c r="J113" s="29"/>
      <c r="K113" s="35"/>
      <c r="L113" s="30"/>
      <c r="M113" s="23" t="b">
        <f t="shared" si="8"/>
        <v>0</v>
      </c>
      <c r="N113" s="23"/>
    </row>
    <row r="114" spans="1:14" ht="15" customHeight="1" x14ac:dyDescent="0.2">
      <c r="A114" s="4"/>
      <c r="B114" s="12" t="str">
        <f t="shared" si="11"/>
        <v xml:space="preserve"> </v>
      </c>
      <c r="C114" s="13" t="str">
        <f t="shared" si="7"/>
        <v xml:space="preserve"> </v>
      </c>
      <c r="D114" s="13" t="s">
        <v>11</v>
      </c>
      <c r="E114" s="13" t="s">
        <v>25</v>
      </c>
      <c r="F114" s="29"/>
      <c r="G114" s="29"/>
      <c r="H114" s="29"/>
      <c r="I114" s="36"/>
      <c r="J114" s="29"/>
      <c r="K114" s="35"/>
      <c r="L114" s="30"/>
      <c r="M114" s="23" t="b">
        <f t="shared" si="8"/>
        <v>0</v>
      </c>
      <c r="N114" s="23"/>
    </row>
    <row r="115" spans="1:14" ht="15" customHeight="1" x14ac:dyDescent="0.2">
      <c r="A115" s="4"/>
      <c r="B115" s="12" t="str">
        <f t="shared" si="11"/>
        <v xml:space="preserve"> </v>
      </c>
      <c r="C115" s="13" t="str">
        <f t="shared" si="7"/>
        <v xml:space="preserve"> </v>
      </c>
      <c r="D115" s="13" t="s">
        <v>12</v>
      </c>
      <c r="E115" s="13" t="s">
        <v>26</v>
      </c>
      <c r="F115" s="29"/>
      <c r="G115" s="29"/>
      <c r="H115" s="29"/>
      <c r="I115" s="36"/>
      <c r="J115" s="29"/>
      <c r="K115" s="35"/>
      <c r="L115" s="30"/>
      <c r="M115" s="23" t="b">
        <f t="shared" si="8"/>
        <v>0</v>
      </c>
      <c r="N115" s="23"/>
    </row>
    <row r="116" spans="1:14" ht="15" customHeight="1" x14ac:dyDescent="0.2">
      <c r="A116" s="4"/>
      <c r="B116" s="12" t="str">
        <f t="shared" si="11"/>
        <v xml:space="preserve"> </v>
      </c>
      <c r="C116" s="13" t="str">
        <f t="shared" si="7"/>
        <v xml:space="preserve"> </v>
      </c>
      <c r="D116" s="13" t="s">
        <v>13</v>
      </c>
      <c r="E116" s="13" t="s">
        <v>27</v>
      </c>
      <c r="F116" s="29"/>
      <c r="G116" s="29"/>
      <c r="H116" s="29"/>
      <c r="I116" s="36"/>
      <c r="J116" s="29"/>
      <c r="K116" s="35"/>
      <c r="L116" s="30"/>
      <c r="M116" s="23" t="b">
        <f t="shared" si="8"/>
        <v>0</v>
      </c>
      <c r="N116" s="23"/>
    </row>
    <row r="117" spans="1:14" ht="15" customHeight="1" x14ac:dyDescent="0.2">
      <c r="A117" s="4"/>
      <c r="B117" s="12" t="str">
        <f t="shared" si="11"/>
        <v xml:space="preserve"> </v>
      </c>
      <c r="C117" s="13" t="str">
        <f t="shared" si="7"/>
        <v xml:space="preserve"> </v>
      </c>
      <c r="D117" s="13" t="s">
        <v>14</v>
      </c>
      <c r="E117" s="13" t="s">
        <v>28</v>
      </c>
      <c r="F117" s="29"/>
      <c r="G117" s="29"/>
      <c r="H117" s="29"/>
      <c r="I117" s="36"/>
      <c r="J117" s="29"/>
      <c r="K117" s="35"/>
      <c r="L117" s="30"/>
      <c r="M117" s="23" t="b">
        <f t="shared" si="8"/>
        <v>0</v>
      </c>
      <c r="N117" s="23"/>
    </row>
    <row r="118" spans="1:14" ht="15" customHeight="1" x14ac:dyDescent="0.2">
      <c r="A118" s="4"/>
      <c r="B118" s="12" t="str">
        <f t="shared" si="11"/>
        <v xml:space="preserve"> </v>
      </c>
      <c r="C118" s="13" t="str">
        <f t="shared" si="7"/>
        <v xml:space="preserve"> </v>
      </c>
      <c r="D118" s="13" t="s">
        <v>15</v>
      </c>
      <c r="E118" s="13" t="s">
        <v>29</v>
      </c>
      <c r="F118" s="29"/>
      <c r="G118" s="29"/>
      <c r="H118" s="29"/>
      <c r="I118" s="36"/>
      <c r="J118" s="29"/>
      <c r="K118" s="35"/>
      <c r="L118" s="30"/>
      <c r="M118" s="23" t="b">
        <f t="shared" si="8"/>
        <v>0</v>
      </c>
      <c r="N118" s="23"/>
    </row>
    <row r="119" spans="1:14" ht="15" customHeight="1" x14ac:dyDescent="0.2">
      <c r="A119" s="4"/>
      <c r="B119" s="12" t="str">
        <f t="shared" si="11"/>
        <v xml:space="preserve"> </v>
      </c>
      <c r="C119" s="13" t="str">
        <f t="shared" si="7"/>
        <v xml:space="preserve"> </v>
      </c>
      <c r="D119" s="13" t="s">
        <v>16</v>
      </c>
      <c r="E119" s="13" t="s">
        <v>30</v>
      </c>
      <c r="F119" s="29"/>
      <c r="G119" s="29"/>
      <c r="H119" s="29"/>
      <c r="I119" s="36"/>
      <c r="J119" s="29"/>
      <c r="K119" s="35"/>
      <c r="L119" s="30"/>
      <c r="M119" s="23" t="b">
        <f t="shared" si="8"/>
        <v>0</v>
      </c>
      <c r="N119" s="23"/>
    </row>
    <row r="120" spans="1:14" ht="15.75" customHeight="1" thickBot="1" x14ac:dyDescent="0.25">
      <c r="A120" s="4"/>
      <c r="B120" s="14" t="str">
        <f t="shared" si="11"/>
        <v xml:space="preserve"> </v>
      </c>
      <c r="C120" s="13" t="str">
        <f t="shared" si="7"/>
        <v xml:space="preserve"> 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/>
      <c r="B121" s="12" t="str">
        <f>IF(A121&gt;0,A121," ")</f>
        <v xml:space="preserve"> </v>
      </c>
      <c r="C121" s="13" t="str">
        <f t="shared" si="7"/>
        <v xml:space="preserve"> 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 t="str">
        <f t="shared" ref="B122:B134" si="12">IF(B121&gt;0,B121," ")</f>
        <v xml:space="preserve"> </v>
      </c>
      <c r="C122" s="13" t="str">
        <f t="shared" si="7"/>
        <v xml:space="preserve"> </v>
      </c>
      <c r="D122" s="13" t="s">
        <v>5</v>
      </c>
      <c r="E122" s="13" t="s">
        <v>19</v>
      </c>
      <c r="F122" s="29"/>
      <c r="G122" s="29"/>
      <c r="H122" s="29"/>
      <c r="I122" s="36"/>
      <c r="J122" s="29"/>
      <c r="K122" s="35"/>
      <c r="L122" s="30"/>
      <c r="M122" s="23" t="b">
        <f t="shared" si="8"/>
        <v>0</v>
      </c>
      <c r="N122" s="23"/>
    </row>
    <row r="123" spans="1:14" ht="15" customHeight="1" x14ac:dyDescent="0.2">
      <c r="A123" s="4"/>
      <c r="B123" s="12" t="str">
        <f t="shared" si="12"/>
        <v xml:space="preserve"> </v>
      </c>
      <c r="C123" s="13" t="str">
        <f t="shared" si="7"/>
        <v xml:space="preserve"> </v>
      </c>
      <c r="D123" s="13" t="s">
        <v>6</v>
      </c>
      <c r="E123" s="13" t="s">
        <v>20</v>
      </c>
      <c r="F123" s="29"/>
      <c r="G123" s="29"/>
      <c r="H123" s="29"/>
      <c r="I123" s="36"/>
      <c r="J123" s="29"/>
      <c r="K123" s="35"/>
      <c r="L123" s="30"/>
      <c r="M123" s="23" t="b">
        <f t="shared" si="8"/>
        <v>0</v>
      </c>
      <c r="N123" s="23"/>
    </row>
    <row r="124" spans="1:14" ht="15" customHeight="1" x14ac:dyDescent="0.2">
      <c r="A124" s="4"/>
      <c r="B124" s="12" t="str">
        <f t="shared" si="12"/>
        <v xml:space="preserve"> </v>
      </c>
      <c r="C124" s="13" t="str">
        <f t="shared" si="7"/>
        <v xml:space="preserve"> </v>
      </c>
      <c r="D124" s="13" t="s">
        <v>7</v>
      </c>
      <c r="E124" s="13" t="s">
        <v>21</v>
      </c>
      <c r="F124" s="29"/>
      <c r="G124" s="29"/>
      <c r="H124" s="29"/>
      <c r="I124" s="36"/>
      <c r="J124" s="29"/>
      <c r="K124" s="35"/>
      <c r="L124" s="30"/>
      <c r="M124" s="23" t="b">
        <f t="shared" si="8"/>
        <v>0</v>
      </c>
      <c r="N124" s="23"/>
    </row>
    <row r="125" spans="1:14" ht="15" customHeight="1" x14ac:dyDescent="0.2">
      <c r="A125" s="4"/>
      <c r="B125" s="12" t="str">
        <f t="shared" si="12"/>
        <v xml:space="preserve"> </v>
      </c>
      <c r="C125" s="13" t="str">
        <f t="shared" si="7"/>
        <v xml:space="preserve"> </v>
      </c>
      <c r="D125" s="13" t="s">
        <v>8</v>
      </c>
      <c r="E125" s="13" t="s">
        <v>22</v>
      </c>
      <c r="F125" s="29"/>
      <c r="G125" s="29"/>
      <c r="H125" s="29"/>
      <c r="I125" s="36"/>
      <c r="J125" s="29"/>
      <c r="K125" s="35"/>
      <c r="L125" s="30"/>
      <c r="M125" s="23" t="b">
        <f t="shared" si="8"/>
        <v>0</v>
      </c>
      <c r="N125" s="23"/>
    </row>
    <row r="126" spans="1:14" ht="15" customHeight="1" x14ac:dyDescent="0.2">
      <c r="A126" s="4"/>
      <c r="B126" s="12" t="str">
        <f t="shared" si="12"/>
        <v xml:space="preserve"> </v>
      </c>
      <c r="C126" s="13" t="str">
        <f t="shared" si="7"/>
        <v xml:space="preserve"> </v>
      </c>
      <c r="D126" s="13" t="s">
        <v>9</v>
      </c>
      <c r="E126" s="13" t="s">
        <v>23</v>
      </c>
      <c r="F126" s="29"/>
      <c r="G126" s="29"/>
      <c r="H126" s="29"/>
      <c r="I126" s="36"/>
      <c r="J126" s="29"/>
      <c r="K126" s="35"/>
      <c r="L126" s="30"/>
      <c r="M126" s="23" t="b">
        <f t="shared" si="8"/>
        <v>0</v>
      </c>
      <c r="N126" s="23"/>
    </row>
    <row r="127" spans="1:14" ht="15" customHeight="1" x14ac:dyDescent="0.2">
      <c r="A127" s="4"/>
      <c r="B127" s="12" t="str">
        <f t="shared" si="12"/>
        <v xml:space="preserve"> </v>
      </c>
      <c r="C127" s="13" t="str">
        <f t="shared" si="7"/>
        <v xml:space="preserve"> </v>
      </c>
      <c r="D127" s="13" t="s">
        <v>10</v>
      </c>
      <c r="E127" s="13" t="s">
        <v>24</v>
      </c>
      <c r="F127" s="29"/>
      <c r="G127" s="29"/>
      <c r="H127" s="29"/>
      <c r="I127" s="36"/>
      <c r="J127" s="29"/>
      <c r="K127" s="35"/>
      <c r="L127" s="30"/>
      <c r="M127" s="23" t="b">
        <f t="shared" si="8"/>
        <v>0</v>
      </c>
      <c r="N127" s="23"/>
    </row>
    <row r="128" spans="1:14" ht="15" customHeight="1" x14ac:dyDescent="0.2">
      <c r="A128" s="4"/>
      <c r="B128" s="12" t="str">
        <f t="shared" si="12"/>
        <v xml:space="preserve"> </v>
      </c>
      <c r="C128" s="13" t="str">
        <f t="shared" si="7"/>
        <v xml:space="preserve"> </v>
      </c>
      <c r="D128" s="13" t="s">
        <v>11</v>
      </c>
      <c r="E128" s="13" t="s">
        <v>25</v>
      </c>
      <c r="F128" s="29"/>
      <c r="G128" s="29"/>
      <c r="H128" s="29"/>
      <c r="I128" s="36"/>
      <c r="J128" s="29"/>
      <c r="K128" s="35"/>
      <c r="L128" s="30"/>
      <c r="M128" s="23" t="b">
        <f t="shared" si="8"/>
        <v>0</v>
      </c>
      <c r="N128" s="23"/>
    </row>
    <row r="129" spans="1:14" ht="15" customHeight="1" x14ac:dyDescent="0.2">
      <c r="A129" s="4"/>
      <c r="B129" s="12" t="str">
        <f t="shared" si="12"/>
        <v xml:space="preserve"> </v>
      </c>
      <c r="C129" s="13" t="str">
        <f t="shared" si="7"/>
        <v xml:space="preserve"> </v>
      </c>
      <c r="D129" s="13" t="s">
        <v>12</v>
      </c>
      <c r="E129" s="13" t="s">
        <v>26</v>
      </c>
      <c r="F129" s="29"/>
      <c r="G129" s="29"/>
      <c r="H129" s="29"/>
      <c r="I129" s="36"/>
      <c r="J129" s="29"/>
      <c r="K129" s="35"/>
      <c r="L129" s="30"/>
      <c r="M129" s="23" t="b">
        <f t="shared" si="8"/>
        <v>0</v>
      </c>
      <c r="N129" s="23"/>
    </row>
    <row r="130" spans="1:14" ht="15" customHeight="1" x14ac:dyDescent="0.2">
      <c r="A130" s="4"/>
      <c r="B130" s="12" t="str">
        <f t="shared" si="12"/>
        <v xml:space="preserve"> </v>
      </c>
      <c r="C130" s="13" t="str">
        <f t="shared" si="7"/>
        <v xml:space="preserve"> </v>
      </c>
      <c r="D130" s="13" t="s">
        <v>13</v>
      </c>
      <c r="E130" s="13" t="s">
        <v>27</v>
      </c>
      <c r="F130" s="29"/>
      <c r="G130" s="29"/>
      <c r="H130" s="29"/>
      <c r="I130" s="36"/>
      <c r="J130" s="29"/>
      <c r="K130" s="35"/>
      <c r="L130" s="30"/>
      <c r="M130" s="23" t="b">
        <f t="shared" si="8"/>
        <v>0</v>
      </c>
      <c r="N130" s="23"/>
    </row>
    <row r="131" spans="1:14" ht="15" customHeight="1" x14ac:dyDescent="0.2">
      <c r="A131" s="4"/>
      <c r="B131" s="12" t="str">
        <f t="shared" si="12"/>
        <v xml:space="preserve"> </v>
      </c>
      <c r="C131" s="13" t="str">
        <f t="shared" si="7"/>
        <v xml:space="preserve"> </v>
      </c>
      <c r="D131" s="13" t="s">
        <v>14</v>
      </c>
      <c r="E131" s="13" t="s">
        <v>28</v>
      </c>
      <c r="F131" s="29"/>
      <c r="G131" s="29"/>
      <c r="H131" s="29"/>
      <c r="I131" s="36"/>
      <c r="J131" s="29"/>
      <c r="K131" s="35"/>
      <c r="L131" s="30"/>
      <c r="M131" s="23" t="b">
        <f t="shared" si="8"/>
        <v>0</v>
      </c>
      <c r="N131" s="23"/>
    </row>
    <row r="132" spans="1:14" ht="15" customHeight="1" x14ac:dyDescent="0.2">
      <c r="A132" s="4"/>
      <c r="B132" s="12" t="str">
        <f t="shared" si="12"/>
        <v xml:space="preserve"> </v>
      </c>
      <c r="C132" s="13" t="str">
        <f t="shared" si="7"/>
        <v xml:space="preserve"> </v>
      </c>
      <c r="D132" s="13" t="s">
        <v>15</v>
      </c>
      <c r="E132" s="13" t="s">
        <v>29</v>
      </c>
      <c r="F132" s="29"/>
      <c r="G132" s="29"/>
      <c r="H132" s="29"/>
      <c r="I132" s="36"/>
      <c r="J132" s="29"/>
      <c r="K132" s="35"/>
      <c r="L132" s="30"/>
      <c r="M132" s="23" t="b">
        <f t="shared" si="8"/>
        <v>0</v>
      </c>
      <c r="N132" s="23"/>
    </row>
    <row r="133" spans="1:14" ht="15" customHeight="1" x14ac:dyDescent="0.2">
      <c r="A133" s="4"/>
      <c r="B133" s="12" t="str">
        <f t="shared" si="12"/>
        <v xml:space="preserve"> </v>
      </c>
      <c r="C133" s="13" t="str">
        <f t="shared" si="7"/>
        <v xml:space="preserve"> </v>
      </c>
      <c r="D133" s="13" t="s">
        <v>16</v>
      </c>
      <c r="E133" s="13" t="s">
        <v>30</v>
      </c>
      <c r="F133" s="29"/>
      <c r="G133" s="29"/>
      <c r="H133" s="29"/>
      <c r="I133" s="36"/>
      <c r="J133" s="29"/>
      <c r="K133" s="35"/>
      <c r="L133" s="30"/>
      <c r="M133" s="23" t="b">
        <f t="shared" si="8"/>
        <v>0</v>
      </c>
      <c r="N133" s="23"/>
    </row>
    <row r="134" spans="1:14" ht="15.75" customHeight="1" thickBot="1" x14ac:dyDescent="0.25">
      <c r="A134" s="4"/>
      <c r="B134" s="14" t="str">
        <f t="shared" si="12"/>
        <v xml:space="preserve"> </v>
      </c>
      <c r="C134" s="13" t="str">
        <f t="shared" si="7"/>
        <v xml:space="preserve"> 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31"/>
      <c r="B135" s="12" t="str">
        <f>IF(A135&gt;0,A135," ")</f>
        <v xml:space="preserve"> </v>
      </c>
      <c r="C135" s="13" t="str">
        <f t="shared" si="7"/>
        <v xml:space="preserve"> 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 t="str">
        <f t="shared" ref="B136:B148" si="13">IF(B135&gt;0,B135," ")</f>
        <v xml:space="preserve"> </v>
      </c>
      <c r="C136" s="13" t="str">
        <f t="shared" si="7"/>
        <v xml:space="preserve"> </v>
      </c>
      <c r="D136" s="13" t="s">
        <v>5</v>
      </c>
      <c r="E136" s="13" t="s">
        <v>19</v>
      </c>
      <c r="F136" s="29"/>
      <c r="G136" s="29"/>
      <c r="H136" s="29"/>
      <c r="I136" s="36"/>
      <c r="J136" s="29"/>
      <c r="K136" s="35"/>
      <c r="L136" s="30"/>
      <c r="M136" s="23" t="b">
        <f t="shared" si="8"/>
        <v>0</v>
      </c>
      <c r="N136" s="23"/>
    </row>
    <row r="137" spans="1:14" ht="15" customHeight="1" x14ac:dyDescent="0.2">
      <c r="A137" s="4"/>
      <c r="B137" s="12" t="str">
        <f t="shared" si="13"/>
        <v xml:space="preserve"> </v>
      </c>
      <c r="C137" s="13" t="str">
        <f t="shared" ref="C137:C200" si="14">IFERROR(IF(B137&gt;1,CHOOSE(WEEKDAY(B137),"Neděle","Pondělí","Úterý","Středa","Čtvrtek","Pátek","Sobota")," ")," ")</f>
        <v xml:space="preserve"> </v>
      </c>
      <c r="D137" s="13" t="s">
        <v>6</v>
      </c>
      <c r="E137" s="13" t="s">
        <v>20</v>
      </c>
      <c r="F137" s="29"/>
      <c r="G137" s="29"/>
      <c r="H137" s="29"/>
      <c r="I137" s="36"/>
      <c r="J137" s="29"/>
      <c r="K137" s="35"/>
      <c r="L137" s="30"/>
      <c r="M137" s="23" t="b">
        <f t="shared" ref="M137:M200" si="15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0</v>
      </c>
      <c r="N137" s="23"/>
    </row>
    <row r="138" spans="1:14" ht="15" customHeight="1" x14ac:dyDescent="0.2">
      <c r="A138" s="4"/>
      <c r="B138" s="12" t="str">
        <f t="shared" si="13"/>
        <v xml:space="preserve"> </v>
      </c>
      <c r="C138" s="13" t="str">
        <f t="shared" si="14"/>
        <v xml:space="preserve"> </v>
      </c>
      <c r="D138" s="13" t="s">
        <v>7</v>
      </c>
      <c r="E138" s="13" t="s">
        <v>21</v>
      </c>
      <c r="F138" s="29"/>
      <c r="G138" s="29"/>
      <c r="H138" s="29"/>
      <c r="I138" s="36"/>
      <c r="J138" s="29"/>
      <c r="K138" s="35"/>
      <c r="L138" s="30"/>
      <c r="M138" s="23" t="b">
        <f t="shared" si="15"/>
        <v>0</v>
      </c>
      <c r="N138" s="23"/>
    </row>
    <row r="139" spans="1:14" ht="15" customHeight="1" x14ac:dyDescent="0.2">
      <c r="A139" s="4"/>
      <c r="B139" s="12" t="str">
        <f t="shared" si="13"/>
        <v xml:space="preserve"> </v>
      </c>
      <c r="C139" s="13" t="str">
        <f t="shared" si="14"/>
        <v xml:space="preserve"> </v>
      </c>
      <c r="D139" s="13" t="s">
        <v>8</v>
      </c>
      <c r="E139" s="13" t="s">
        <v>22</v>
      </c>
      <c r="F139" s="29"/>
      <c r="G139" s="29"/>
      <c r="H139" s="29"/>
      <c r="I139" s="36"/>
      <c r="J139" s="29"/>
      <c r="K139" s="35"/>
      <c r="L139" s="30"/>
      <c r="M139" s="23" t="b">
        <f t="shared" si="15"/>
        <v>0</v>
      </c>
      <c r="N139" s="23"/>
    </row>
    <row r="140" spans="1:14" ht="15" customHeight="1" x14ac:dyDescent="0.2">
      <c r="A140" s="4"/>
      <c r="B140" s="12" t="str">
        <f t="shared" si="13"/>
        <v xml:space="preserve"> </v>
      </c>
      <c r="C140" s="13" t="str">
        <f t="shared" si="14"/>
        <v xml:space="preserve"> </v>
      </c>
      <c r="D140" s="13" t="s">
        <v>9</v>
      </c>
      <c r="E140" s="13" t="s">
        <v>23</v>
      </c>
      <c r="F140" s="29"/>
      <c r="G140" s="29"/>
      <c r="H140" s="29"/>
      <c r="I140" s="36"/>
      <c r="J140" s="29"/>
      <c r="K140" s="35"/>
      <c r="L140" s="30"/>
      <c r="M140" s="23" t="b">
        <f t="shared" si="15"/>
        <v>0</v>
      </c>
      <c r="N140" s="23"/>
    </row>
    <row r="141" spans="1:14" ht="15" customHeight="1" x14ac:dyDescent="0.2">
      <c r="A141" s="4"/>
      <c r="B141" s="12" t="str">
        <f t="shared" si="13"/>
        <v xml:space="preserve"> </v>
      </c>
      <c r="C141" s="13" t="str">
        <f t="shared" si="14"/>
        <v xml:space="preserve"> </v>
      </c>
      <c r="D141" s="13" t="s">
        <v>10</v>
      </c>
      <c r="E141" s="13" t="s">
        <v>24</v>
      </c>
      <c r="F141" s="29"/>
      <c r="G141" s="29"/>
      <c r="H141" s="29"/>
      <c r="I141" s="36"/>
      <c r="J141" s="29"/>
      <c r="K141" s="35"/>
      <c r="L141" s="30"/>
      <c r="M141" s="23" t="b">
        <f t="shared" si="15"/>
        <v>0</v>
      </c>
      <c r="N141" s="23"/>
    </row>
    <row r="142" spans="1:14" ht="15" customHeight="1" x14ac:dyDescent="0.2">
      <c r="A142" s="4"/>
      <c r="B142" s="12" t="str">
        <f t="shared" si="13"/>
        <v xml:space="preserve"> </v>
      </c>
      <c r="C142" s="13" t="str">
        <f t="shared" si="14"/>
        <v xml:space="preserve"> </v>
      </c>
      <c r="D142" s="13" t="s">
        <v>11</v>
      </c>
      <c r="E142" s="13" t="s">
        <v>25</v>
      </c>
      <c r="F142" s="29"/>
      <c r="G142" s="29"/>
      <c r="H142" s="29"/>
      <c r="I142" s="36"/>
      <c r="J142" s="29"/>
      <c r="K142" s="35"/>
      <c r="L142" s="30"/>
      <c r="M142" s="23" t="b">
        <f t="shared" si="15"/>
        <v>0</v>
      </c>
      <c r="N142" s="23"/>
    </row>
    <row r="143" spans="1:14" ht="15" customHeight="1" x14ac:dyDescent="0.2">
      <c r="A143" s="4"/>
      <c r="B143" s="12" t="str">
        <f t="shared" si="13"/>
        <v xml:space="preserve"> </v>
      </c>
      <c r="C143" s="13" t="str">
        <f t="shared" si="14"/>
        <v xml:space="preserve"> </v>
      </c>
      <c r="D143" s="13" t="s">
        <v>12</v>
      </c>
      <c r="E143" s="13" t="s">
        <v>26</v>
      </c>
      <c r="F143" s="29"/>
      <c r="G143" s="29"/>
      <c r="H143" s="29"/>
      <c r="I143" s="36"/>
      <c r="J143" s="29"/>
      <c r="K143" s="35"/>
      <c r="L143" s="30"/>
      <c r="M143" s="23" t="b">
        <f t="shared" si="15"/>
        <v>0</v>
      </c>
      <c r="N143" s="23"/>
    </row>
    <row r="144" spans="1:14" ht="15" customHeight="1" x14ac:dyDescent="0.2">
      <c r="A144" s="4"/>
      <c r="B144" s="12" t="str">
        <f t="shared" si="13"/>
        <v xml:space="preserve"> </v>
      </c>
      <c r="C144" s="13" t="str">
        <f t="shared" si="14"/>
        <v xml:space="preserve"> </v>
      </c>
      <c r="D144" s="13" t="s">
        <v>13</v>
      </c>
      <c r="E144" s="13" t="s">
        <v>27</v>
      </c>
      <c r="F144" s="29"/>
      <c r="G144" s="29"/>
      <c r="H144" s="29"/>
      <c r="I144" s="36"/>
      <c r="J144" s="29"/>
      <c r="K144" s="35"/>
      <c r="L144" s="30"/>
      <c r="M144" s="23" t="b">
        <f t="shared" si="15"/>
        <v>0</v>
      </c>
      <c r="N144" s="23"/>
    </row>
    <row r="145" spans="1:14" ht="15" customHeight="1" x14ac:dyDescent="0.2">
      <c r="A145" s="4"/>
      <c r="B145" s="12" t="str">
        <f t="shared" si="13"/>
        <v xml:space="preserve"> </v>
      </c>
      <c r="C145" s="13" t="str">
        <f t="shared" si="14"/>
        <v xml:space="preserve"> </v>
      </c>
      <c r="D145" s="13" t="s">
        <v>14</v>
      </c>
      <c r="E145" s="13" t="s">
        <v>28</v>
      </c>
      <c r="F145" s="29"/>
      <c r="G145" s="29"/>
      <c r="H145" s="29"/>
      <c r="I145" s="36"/>
      <c r="J145" s="29"/>
      <c r="K145" s="35"/>
      <c r="L145" s="30"/>
      <c r="M145" s="23" t="b">
        <f t="shared" si="15"/>
        <v>0</v>
      </c>
      <c r="N145" s="23"/>
    </row>
    <row r="146" spans="1:14" ht="15" customHeight="1" x14ac:dyDescent="0.2">
      <c r="A146" s="4"/>
      <c r="B146" s="12" t="str">
        <f t="shared" si="13"/>
        <v xml:space="preserve"> </v>
      </c>
      <c r="C146" s="13" t="str">
        <f t="shared" si="14"/>
        <v xml:space="preserve"> 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5"/>
        <v>0</v>
      </c>
      <c r="N146" s="23"/>
    </row>
    <row r="147" spans="1:14" ht="15" customHeight="1" x14ac:dyDescent="0.2">
      <c r="A147" s="4"/>
      <c r="B147" s="12" t="str">
        <f t="shared" si="13"/>
        <v xml:space="preserve"> </v>
      </c>
      <c r="C147" s="13" t="str">
        <f t="shared" si="14"/>
        <v xml:space="preserve"> 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5"/>
        <v>0</v>
      </c>
      <c r="N147" s="23"/>
    </row>
    <row r="148" spans="1:14" ht="15.75" customHeight="1" thickBot="1" x14ac:dyDescent="0.25">
      <c r="A148" s="4"/>
      <c r="B148" s="14" t="str">
        <f t="shared" si="13"/>
        <v xml:space="preserve"> </v>
      </c>
      <c r="C148" s="13" t="str">
        <f t="shared" si="14"/>
        <v xml:space="preserve"> 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5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4"/>
        <v xml:space="preserve"> 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ref="B150:B162" si="16">IF(B149&gt;0,B149," ")</f>
        <v xml:space="preserve"> </v>
      </c>
      <c r="C150" s="13" t="str">
        <f t="shared" si="14"/>
        <v xml:space="preserve"> </v>
      </c>
      <c r="D150" s="13" t="s">
        <v>5</v>
      </c>
      <c r="E150" s="13" t="s">
        <v>19</v>
      </c>
      <c r="F150" s="29"/>
      <c r="G150" s="29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6"/>
        <v xml:space="preserve"> </v>
      </c>
      <c r="C151" s="13" t="str">
        <f t="shared" si="14"/>
        <v xml:space="preserve"> </v>
      </c>
      <c r="D151" s="13" t="s">
        <v>6</v>
      </c>
      <c r="E151" s="13" t="s">
        <v>20</v>
      </c>
      <c r="F151" s="29"/>
      <c r="G151" s="29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6"/>
        <v xml:space="preserve"> </v>
      </c>
      <c r="C152" s="13" t="str">
        <f t="shared" si="14"/>
        <v xml:space="preserve"> </v>
      </c>
      <c r="D152" s="13" t="s">
        <v>7</v>
      </c>
      <c r="E152" s="13" t="s">
        <v>21</v>
      </c>
      <c r="F152" s="29"/>
      <c r="G152" s="29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6"/>
        <v xml:space="preserve"> </v>
      </c>
      <c r="C153" s="13" t="str">
        <f t="shared" si="14"/>
        <v xml:space="preserve"> </v>
      </c>
      <c r="D153" s="13" t="s">
        <v>8</v>
      </c>
      <c r="E153" s="13" t="s">
        <v>22</v>
      </c>
      <c r="F153" s="29"/>
      <c r="G153" s="29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6"/>
        <v xml:space="preserve"> </v>
      </c>
      <c r="C154" s="13" t="str">
        <f t="shared" si="14"/>
        <v xml:space="preserve"> </v>
      </c>
      <c r="D154" s="13" t="s">
        <v>9</v>
      </c>
      <c r="E154" s="13" t="s">
        <v>23</v>
      </c>
      <c r="F154" s="29"/>
      <c r="G154" s="29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6"/>
        <v xml:space="preserve"> </v>
      </c>
      <c r="C155" s="13" t="str">
        <f t="shared" si="14"/>
        <v xml:space="preserve"> </v>
      </c>
      <c r="D155" s="13" t="s">
        <v>10</v>
      </c>
      <c r="E155" s="13" t="s">
        <v>24</v>
      </c>
      <c r="F155" s="29"/>
      <c r="G155" s="29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6"/>
        <v xml:space="preserve"> </v>
      </c>
      <c r="C156" s="13" t="str">
        <f t="shared" si="14"/>
        <v xml:space="preserve"> </v>
      </c>
      <c r="D156" s="13" t="s">
        <v>11</v>
      </c>
      <c r="E156" s="13" t="s">
        <v>25</v>
      </c>
      <c r="F156" s="29"/>
      <c r="G156" s="29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6"/>
        <v xml:space="preserve"> </v>
      </c>
      <c r="C157" s="13" t="str">
        <f t="shared" si="14"/>
        <v xml:space="preserve"> </v>
      </c>
      <c r="D157" s="13" t="s">
        <v>12</v>
      </c>
      <c r="E157" s="13" t="s">
        <v>26</v>
      </c>
      <c r="F157" s="29"/>
      <c r="G157" s="29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6"/>
        <v xml:space="preserve"> </v>
      </c>
      <c r="C158" s="13" t="str">
        <f t="shared" si="14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" customHeight="1" x14ac:dyDescent="0.2">
      <c r="A159" s="4"/>
      <c r="B159" s="12" t="str">
        <f t="shared" si="16"/>
        <v xml:space="preserve"> </v>
      </c>
      <c r="C159" s="13" t="str">
        <f t="shared" si="14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" customHeight="1" x14ac:dyDescent="0.2">
      <c r="A160" s="4"/>
      <c r="B160" s="12" t="str">
        <f t="shared" si="16"/>
        <v xml:space="preserve"> </v>
      </c>
      <c r="C160" s="13" t="str">
        <f t="shared" si="14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si="16"/>
        <v xml:space="preserve"> </v>
      </c>
      <c r="C161" s="13" t="str">
        <f t="shared" si="14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.75" customHeight="1" thickBot="1" x14ac:dyDescent="0.25">
      <c r="A162" s="4"/>
      <c r="B162" s="14" t="str">
        <f t="shared" si="16"/>
        <v xml:space="preserve"> </v>
      </c>
      <c r="C162" s="13" t="str">
        <f t="shared" si="14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4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ref="B164:B176" si="17">IF(B163&gt;0,B163," ")</f>
        <v xml:space="preserve"> </v>
      </c>
      <c r="C164" s="13" t="str">
        <f t="shared" si="14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7"/>
        <v xml:space="preserve"> </v>
      </c>
      <c r="C165" s="13" t="str">
        <f t="shared" si="14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7"/>
        <v xml:space="preserve"> </v>
      </c>
      <c r="C166" s="13" t="str">
        <f t="shared" si="14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7"/>
        <v xml:space="preserve"> </v>
      </c>
      <c r="C167" s="13" t="str">
        <f t="shared" si="14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7"/>
        <v xml:space="preserve"> </v>
      </c>
      <c r="C168" s="13" t="str">
        <f t="shared" si="14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7"/>
        <v xml:space="preserve"> </v>
      </c>
      <c r="C169" s="13" t="str">
        <f t="shared" si="14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7"/>
        <v xml:space="preserve"> </v>
      </c>
      <c r="C170" s="13" t="str">
        <f t="shared" si="14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7"/>
        <v xml:space="preserve"> </v>
      </c>
      <c r="C171" s="13" t="str">
        <f t="shared" si="14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7"/>
        <v xml:space="preserve"> </v>
      </c>
      <c r="C172" s="13" t="str">
        <f t="shared" si="14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 t="str">
        <f t="shared" si="17"/>
        <v xml:space="preserve"> </v>
      </c>
      <c r="C173" s="13" t="str">
        <f t="shared" si="14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4"/>
      <c r="B174" s="12" t="str">
        <f t="shared" si="17"/>
        <v xml:space="preserve"> </v>
      </c>
      <c r="C174" s="13" t="str">
        <f t="shared" si="14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si="17"/>
        <v xml:space="preserve"> </v>
      </c>
      <c r="C175" s="13" t="str">
        <f t="shared" si="14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.75" customHeight="1" thickBot="1" x14ac:dyDescent="0.25">
      <c r="A176" s="4"/>
      <c r="B176" s="14" t="str">
        <f t="shared" si="17"/>
        <v xml:space="preserve"> </v>
      </c>
      <c r="C176" s="13" t="str">
        <f t="shared" si="14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4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ref="B178:B190" si="18">IF(B177&gt;0,B177," ")</f>
        <v xml:space="preserve"> </v>
      </c>
      <c r="C178" s="13" t="str">
        <f t="shared" si="14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8"/>
        <v xml:space="preserve"> </v>
      </c>
      <c r="C179" s="13" t="str">
        <f t="shared" si="14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8"/>
        <v xml:space="preserve"> </v>
      </c>
      <c r="C180" s="13" t="str">
        <f t="shared" si="14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8"/>
        <v xml:space="preserve"> </v>
      </c>
      <c r="C181" s="13" t="str">
        <f t="shared" si="14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8"/>
        <v xml:space="preserve"> </v>
      </c>
      <c r="C182" s="13" t="str">
        <f t="shared" si="14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8"/>
        <v xml:space="preserve"> </v>
      </c>
      <c r="C183" s="13" t="str">
        <f t="shared" si="14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8"/>
        <v xml:space="preserve"> </v>
      </c>
      <c r="C184" s="13" t="str">
        <f t="shared" si="14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8"/>
        <v xml:space="preserve"> </v>
      </c>
      <c r="C185" s="13" t="str">
        <f t="shared" si="14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8"/>
        <v xml:space="preserve"> </v>
      </c>
      <c r="C186" s="13" t="str">
        <f t="shared" si="14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18"/>
        <v xml:space="preserve"> </v>
      </c>
      <c r="C187" s="13" t="str">
        <f t="shared" si="14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4"/>
      <c r="B188" s="12" t="str">
        <f t="shared" si="18"/>
        <v xml:space="preserve"> </v>
      </c>
      <c r="C188" s="13" t="str">
        <f t="shared" si="14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si="18"/>
        <v xml:space="preserve"> </v>
      </c>
      <c r="C189" s="13" t="str">
        <f t="shared" si="14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.75" customHeight="1" thickBot="1" x14ac:dyDescent="0.25">
      <c r="A190" s="4"/>
      <c r="B190" s="14" t="str">
        <f t="shared" si="18"/>
        <v xml:space="preserve"> </v>
      </c>
      <c r="C190" s="13" t="str">
        <f t="shared" si="14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4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ref="B192:B204" si="19">IF(B191&gt;0,B191," ")</f>
        <v xml:space="preserve"> </v>
      </c>
      <c r="C192" s="13" t="str">
        <f t="shared" si="14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9"/>
        <v xml:space="preserve"> </v>
      </c>
      <c r="C193" s="13" t="str">
        <f t="shared" si="14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9"/>
        <v xml:space="preserve"> </v>
      </c>
      <c r="C194" s="13" t="str">
        <f t="shared" si="14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9"/>
        <v xml:space="preserve"> </v>
      </c>
      <c r="C195" s="13" t="str">
        <f t="shared" si="14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9"/>
        <v xml:space="preserve"> </v>
      </c>
      <c r="C196" s="13" t="str">
        <f t="shared" si="14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9"/>
        <v xml:space="preserve"> </v>
      </c>
      <c r="C197" s="13" t="str">
        <f t="shared" si="14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9"/>
        <v xml:space="preserve"> </v>
      </c>
      <c r="C198" s="13" t="str">
        <f t="shared" si="14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9"/>
        <v xml:space="preserve"> </v>
      </c>
      <c r="C199" s="13" t="str">
        <f t="shared" si="14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9"/>
        <v xml:space="preserve"> </v>
      </c>
      <c r="C200" s="13" t="str">
        <f t="shared" si="14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" customHeight="1" x14ac:dyDescent="0.2">
      <c r="A201" s="4"/>
      <c r="B201" s="12" t="str">
        <f t="shared" si="19"/>
        <v xml:space="preserve"> </v>
      </c>
      <c r="C201" s="13" t="str">
        <f t="shared" ref="C201:C264" si="20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1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19"/>
        <v xml:space="preserve"> </v>
      </c>
      <c r="C202" s="13" t="str">
        <f t="shared" si="20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1"/>
        <v>0</v>
      </c>
      <c r="N202" s="23"/>
    </row>
    <row r="203" spans="1:14" ht="15" customHeight="1" x14ac:dyDescent="0.2">
      <c r="A203" s="4"/>
      <c r="B203" s="12" t="str">
        <f t="shared" si="19"/>
        <v xml:space="preserve"> </v>
      </c>
      <c r="C203" s="13" t="str">
        <f t="shared" si="20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1"/>
        <v>0</v>
      </c>
      <c r="N203" s="23"/>
    </row>
    <row r="204" spans="1:14" ht="15.75" customHeight="1" x14ac:dyDescent="0.2">
      <c r="A204" s="4"/>
      <c r="B204" s="15" t="str">
        <f t="shared" si="19"/>
        <v xml:space="preserve"> </v>
      </c>
      <c r="C204" s="13" t="str">
        <f t="shared" si="20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1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0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1"/>
        <v>0</v>
      </c>
      <c r="N205" s="23"/>
    </row>
    <row r="206" spans="1:14" ht="15" customHeight="1" x14ac:dyDescent="0.2">
      <c r="A206" s="4"/>
      <c r="B206" s="12" t="str">
        <f t="shared" ref="B206:B218" si="22">IF(B205&gt;0,B205," ")</f>
        <v xml:space="preserve"> </v>
      </c>
      <c r="C206" s="13" t="str">
        <f t="shared" si="20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1"/>
        <v>0</v>
      </c>
      <c r="N206" s="23"/>
    </row>
    <row r="207" spans="1:14" ht="15" customHeight="1" x14ac:dyDescent="0.2">
      <c r="A207" s="4"/>
      <c r="B207" s="12" t="str">
        <f t="shared" si="22"/>
        <v xml:space="preserve"> </v>
      </c>
      <c r="C207" s="13" t="str">
        <f t="shared" si="20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1"/>
        <v>0</v>
      </c>
      <c r="N207" s="23"/>
    </row>
    <row r="208" spans="1:14" ht="15" customHeight="1" x14ac:dyDescent="0.2">
      <c r="A208" s="4"/>
      <c r="B208" s="12" t="str">
        <f t="shared" si="22"/>
        <v xml:space="preserve"> </v>
      </c>
      <c r="C208" s="13" t="str">
        <f t="shared" si="20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1"/>
        <v>0</v>
      </c>
      <c r="N208" s="23"/>
    </row>
    <row r="209" spans="1:14" ht="15" customHeight="1" x14ac:dyDescent="0.2">
      <c r="A209" s="4"/>
      <c r="B209" s="12" t="str">
        <f t="shared" si="22"/>
        <v xml:space="preserve"> </v>
      </c>
      <c r="C209" s="13" t="str">
        <f t="shared" si="20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1"/>
        <v>0</v>
      </c>
      <c r="N209" s="23"/>
    </row>
    <row r="210" spans="1:14" ht="15" customHeight="1" x14ac:dyDescent="0.2">
      <c r="A210" s="4"/>
      <c r="B210" s="12" t="str">
        <f t="shared" si="22"/>
        <v xml:space="preserve"> </v>
      </c>
      <c r="C210" s="13" t="str">
        <f t="shared" si="20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1"/>
        <v>0</v>
      </c>
      <c r="N210" s="23"/>
    </row>
    <row r="211" spans="1:14" ht="15" customHeight="1" x14ac:dyDescent="0.2">
      <c r="A211" s="4"/>
      <c r="B211" s="12" t="str">
        <f t="shared" si="22"/>
        <v xml:space="preserve"> </v>
      </c>
      <c r="C211" s="13" t="str">
        <f t="shared" si="20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1"/>
        <v>0</v>
      </c>
      <c r="N211" s="23"/>
    </row>
    <row r="212" spans="1:14" ht="15" customHeight="1" x14ac:dyDescent="0.2">
      <c r="A212" s="4"/>
      <c r="B212" s="12" t="str">
        <f t="shared" si="22"/>
        <v xml:space="preserve"> </v>
      </c>
      <c r="C212" s="13" t="str">
        <f t="shared" si="20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1"/>
        <v>0</v>
      </c>
      <c r="N212" s="23"/>
    </row>
    <row r="213" spans="1:14" ht="15" customHeight="1" x14ac:dyDescent="0.2">
      <c r="A213" s="4"/>
      <c r="B213" s="12" t="str">
        <f t="shared" si="22"/>
        <v xml:space="preserve"> </v>
      </c>
      <c r="C213" s="13" t="str">
        <f t="shared" si="20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22"/>
        <v xml:space="preserve"> </v>
      </c>
      <c r="C214" s="13" t="str">
        <f t="shared" si="20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" customHeight="1" x14ac:dyDescent="0.2">
      <c r="A215" s="4"/>
      <c r="B215" s="12" t="str">
        <f t="shared" si="22"/>
        <v xml:space="preserve"> </v>
      </c>
      <c r="C215" s="13" t="str">
        <f t="shared" si="20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4"/>
      <c r="B216" s="12" t="str">
        <f t="shared" si="22"/>
        <v xml:space="preserve"> </v>
      </c>
      <c r="C216" s="13" t="str">
        <f t="shared" si="20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si="22"/>
        <v xml:space="preserve"> </v>
      </c>
      <c r="C217" s="13" t="str">
        <f t="shared" si="20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.75" customHeight="1" thickBot="1" x14ac:dyDescent="0.25">
      <c r="A218" s="4"/>
      <c r="B218" s="14" t="str">
        <f t="shared" si="22"/>
        <v xml:space="preserve"> </v>
      </c>
      <c r="C218" s="13" t="str">
        <f t="shared" si="20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0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ref="B220:B232" si="23">IF(B219&gt;0,B219," ")</f>
        <v xml:space="preserve"> </v>
      </c>
      <c r="C220" s="13" t="str">
        <f t="shared" si="20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3"/>
        <v xml:space="preserve"> </v>
      </c>
      <c r="C221" s="13" t="str">
        <f t="shared" si="20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3"/>
        <v xml:space="preserve"> </v>
      </c>
      <c r="C222" s="13" t="str">
        <f t="shared" si="20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3"/>
        <v xml:space="preserve"> </v>
      </c>
      <c r="C223" s="13" t="str">
        <f t="shared" si="20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3"/>
        <v xml:space="preserve"> </v>
      </c>
      <c r="C224" s="13" t="str">
        <f t="shared" si="20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3"/>
        <v xml:space="preserve"> </v>
      </c>
      <c r="C225" s="13" t="str">
        <f t="shared" si="20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3"/>
        <v xml:space="preserve"> </v>
      </c>
      <c r="C226" s="13" t="str">
        <f t="shared" si="20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3"/>
        <v xml:space="preserve"> </v>
      </c>
      <c r="C227" s="13" t="str">
        <f t="shared" si="20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3"/>
        <v xml:space="preserve"> </v>
      </c>
      <c r="C228" s="13" t="str">
        <f t="shared" si="20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" customHeight="1" x14ac:dyDescent="0.2">
      <c r="A229" s="4"/>
      <c r="B229" s="12" t="str">
        <f t="shared" si="23"/>
        <v xml:space="preserve"> </v>
      </c>
      <c r="C229" s="13" t="str">
        <f t="shared" si="20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4"/>
      <c r="B230" s="12" t="str">
        <f t="shared" si="23"/>
        <v xml:space="preserve"> </v>
      </c>
      <c r="C230" s="13" t="str">
        <f t="shared" si="20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si="23"/>
        <v xml:space="preserve"> </v>
      </c>
      <c r="C231" s="13" t="str">
        <f t="shared" si="20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.75" customHeight="1" thickBot="1" x14ac:dyDescent="0.25">
      <c r="A232" s="4"/>
      <c r="B232" s="14" t="str">
        <f t="shared" si="23"/>
        <v xml:space="preserve"> </v>
      </c>
      <c r="C232" s="13" t="str">
        <f t="shared" si="20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0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ref="B234:B246" si="24">IF(B233&gt;0,B233," ")</f>
        <v xml:space="preserve"> </v>
      </c>
      <c r="C234" s="13" t="str">
        <f t="shared" si="20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4"/>
        <v xml:space="preserve"> </v>
      </c>
      <c r="C235" s="13" t="str">
        <f t="shared" si="20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4"/>
        <v xml:space="preserve"> </v>
      </c>
      <c r="C236" s="13" t="str">
        <f t="shared" si="20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4"/>
        <v xml:space="preserve"> </v>
      </c>
      <c r="C237" s="13" t="str">
        <f t="shared" si="20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4"/>
        <v xml:space="preserve"> </v>
      </c>
      <c r="C238" s="13" t="str">
        <f t="shared" si="20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4"/>
        <v xml:space="preserve"> </v>
      </c>
      <c r="C239" s="13" t="str">
        <f t="shared" si="20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4"/>
        <v xml:space="preserve"> </v>
      </c>
      <c r="C240" s="13" t="str">
        <f t="shared" si="20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4"/>
        <v xml:space="preserve"> </v>
      </c>
      <c r="C241" s="13" t="str">
        <f t="shared" si="20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4"/>
        <v xml:space="preserve"> </v>
      </c>
      <c r="C242" s="13" t="str">
        <f t="shared" si="20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" customHeight="1" x14ac:dyDescent="0.2">
      <c r="A243" s="4"/>
      <c r="B243" s="12" t="str">
        <f t="shared" si="24"/>
        <v xml:space="preserve"> </v>
      </c>
      <c r="C243" s="13" t="str">
        <f t="shared" si="20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4"/>
      <c r="B244" s="12" t="str">
        <f t="shared" si="24"/>
        <v xml:space="preserve"> </v>
      </c>
      <c r="C244" s="13" t="str">
        <f t="shared" si="20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si="24"/>
        <v xml:space="preserve"> </v>
      </c>
      <c r="C245" s="13" t="str">
        <f t="shared" si="20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.75" customHeight="1" thickBot="1" x14ac:dyDescent="0.25">
      <c r="A246" s="4"/>
      <c r="B246" s="14" t="str">
        <f t="shared" si="24"/>
        <v xml:space="preserve"> </v>
      </c>
      <c r="C246" s="13" t="str">
        <f t="shared" si="20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0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ref="B248:B260" si="25">IF(B247&gt;0,B247," ")</f>
        <v xml:space="preserve"> </v>
      </c>
      <c r="C248" s="13" t="str">
        <f t="shared" si="20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5"/>
        <v xml:space="preserve"> </v>
      </c>
      <c r="C249" s="13" t="str">
        <f t="shared" si="20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5"/>
        <v xml:space="preserve"> </v>
      </c>
      <c r="C250" s="13" t="str">
        <f t="shared" si="20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5"/>
        <v xml:space="preserve"> </v>
      </c>
      <c r="C251" s="13" t="str">
        <f t="shared" si="20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5"/>
        <v xml:space="preserve"> </v>
      </c>
      <c r="C252" s="13" t="str">
        <f t="shared" si="20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5"/>
        <v xml:space="preserve"> </v>
      </c>
      <c r="C253" s="13" t="str">
        <f t="shared" si="20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5"/>
        <v xml:space="preserve"> </v>
      </c>
      <c r="C254" s="13" t="str">
        <f t="shared" si="20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5"/>
        <v xml:space="preserve"> </v>
      </c>
      <c r="C255" s="13" t="str">
        <f t="shared" si="20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5"/>
        <v xml:space="preserve"> </v>
      </c>
      <c r="C256" s="13" t="str">
        <f t="shared" si="20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" customHeight="1" x14ac:dyDescent="0.2">
      <c r="A257" s="4"/>
      <c r="B257" s="12" t="str">
        <f t="shared" si="25"/>
        <v xml:space="preserve"> </v>
      </c>
      <c r="C257" s="13" t="str">
        <f t="shared" si="20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4"/>
      <c r="B258" s="12" t="str">
        <f t="shared" si="25"/>
        <v xml:space="preserve"> </v>
      </c>
      <c r="C258" s="13" t="str">
        <f t="shared" si="20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si="25"/>
        <v xml:space="preserve"> </v>
      </c>
      <c r="C259" s="13" t="str">
        <f t="shared" si="20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.75" customHeight="1" thickBot="1" x14ac:dyDescent="0.25">
      <c r="A260" s="4"/>
      <c r="B260" s="14" t="str">
        <f t="shared" si="25"/>
        <v xml:space="preserve"> </v>
      </c>
      <c r="C260" s="13" t="str">
        <f t="shared" si="20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0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ref="B262:B274" si="26">IF(B261&gt;0,B261," ")</f>
        <v xml:space="preserve"> </v>
      </c>
      <c r="C262" s="13" t="str">
        <f t="shared" si="20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6"/>
        <v xml:space="preserve"> </v>
      </c>
      <c r="C263" s="13" t="str">
        <f t="shared" si="20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6"/>
        <v xml:space="preserve"> </v>
      </c>
      <c r="C264" s="13" t="str">
        <f t="shared" si="20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6"/>
        <v xml:space="preserve"> </v>
      </c>
      <c r="C265" s="13" t="str">
        <f t="shared" ref="C265:C288" si="27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8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6"/>
        <v xml:space="preserve"> </v>
      </c>
      <c r="C266" s="13" t="str">
        <f t="shared" si="27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8"/>
        <v>0</v>
      </c>
      <c r="N266" s="23"/>
    </row>
    <row r="267" spans="1:14" ht="15" customHeight="1" x14ac:dyDescent="0.2">
      <c r="A267" s="4"/>
      <c r="B267" s="12" t="str">
        <f t="shared" si="26"/>
        <v xml:space="preserve"> </v>
      </c>
      <c r="C267" s="13" t="str">
        <f t="shared" si="27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8"/>
        <v>0</v>
      </c>
      <c r="N267" s="23"/>
    </row>
    <row r="268" spans="1:14" ht="15" customHeight="1" x14ac:dyDescent="0.2">
      <c r="A268" s="4"/>
      <c r="B268" s="12" t="str">
        <f t="shared" si="26"/>
        <v xml:space="preserve"> </v>
      </c>
      <c r="C268" s="13" t="str">
        <f t="shared" si="27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8"/>
        <v>0</v>
      </c>
      <c r="N268" s="23"/>
    </row>
    <row r="269" spans="1:14" ht="15" customHeight="1" x14ac:dyDescent="0.2">
      <c r="A269" s="4"/>
      <c r="B269" s="12" t="str">
        <f t="shared" si="26"/>
        <v xml:space="preserve"> </v>
      </c>
      <c r="C269" s="13" t="str">
        <f t="shared" si="27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8"/>
        <v>0</v>
      </c>
      <c r="N269" s="23"/>
    </row>
    <row r="270" spans="1:14" ht="15" customHeight="1" x14ac:dyDescent="0.2">
      <c r="A270" s="4"/>
      <c r="B270" s="12" t="str">
        <f t="shared" si="26"/>
        <v xml:space="preserve"> </v>
      </c>
      <c r="C270" s="13" t="str">
        <f t="shared" si="27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8"/>
        <v>0</v>
      </c>
      <c r="N270" s="23"/>
    </row>
    <row r="271" spans="1:14" ht="15" customHeight="1" x14ac:dyDescent="0.2">
      <c r="A271" s="4"/>
      <c r="B271" s="12" t="str">
        <f t="shared" si="26"/>
        <v xml:space="preserve"> </v>
      </c>
      <c r="C271" s="13" t="str">
        <f t="shared" si="27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8"/>
        <v>0</v>
      </c>
      <c r="N271" s="23"/>
    </row>
    <row r="272" spans="1:14" ht="15" customHeight="1" x14ac:dyDescent="0.2">
      <c r="A272" s="4"/>
      <c r="B272" s="12" t="str">
        <f t="shared" si="26"/>
        <v xml:space="preserve"> </v>
      </c>
      <c r="C272" s="13" t="str">
        <f t="shared" si="27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8"/>
        <v>0</v>
      </c>
      <c r="N272" s="23"/>
    </row>
    <row r="273" spans="1:14" ht="15" customHeight="1" x14ac:dyDescent="0.2">
      <c r="A273" s="4"/>
      <c r="B273" s="12" t="str">
        <f t="shared" si="26"/>
        <v xml:space="preserve"> </v>
      </c>
      <c r="C273" s="13" t="str">
        <f t="shared" si="27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8"/>
        <v>0</v>
      </c>
      <c r="N273" s="23"/>
    </row>
    <row r="274" spans="1:14" ht="15.75" customHeight="1" x14ac:dyDescent="0.2">
      <c r="A274" s="4"/>
      <c r="B274" s="15" t="str">
        <f t="shared" si="26"/>
        <v xml:space="preserve"> </v>
      </c>
      <c r="C274" s="13" t="str">
        <f t="shared" si="27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8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7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8"/>
        <v>0</v>
      </c>
      <c r="N275" s="23"/>
    </row>
    <row r="276" spans="1:14" ht="15" customHeight="1" x14ac:dyDescent="0.2">
      <c r="A276" s="4"/>
      <c r="B276" s="12" t="str">
        <f t="shared" ref="B276:B288" si="29">IF(B275&gt;0,B275," ")</f>
        <v xml:space="preserve"> </v>
      </c>
      <c r="C276" s="13" t="str">
        <f t="shared" si="27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8"/>
        <v>0</v>
      </c>
      <c r="N276" s="23"/>
    </row>
    <row r="277" spans="1:14" ht="15" customHeight="1" x14ac:dyDescent="0.2">
      <c r="A277" s="4"/>
      <c r="B277" s="12" t="str">
        <f t="shared" si="29"/>
        <v xml:space="preserve"> </v>
      </c>
      <c r="C277" s="13" t="str">
        <f t="shared" si="27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9"/>
        <v xml:space="preserve"> </v>
      </c>
      <c r="C278" s="13" t="str">
        <f t="shared" si="27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9"/>
        <v xml:space="preserve"> </v>
      </c>
      <c r="C279" s="13" t="str">
        <f t="shared" si="27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9"/>
        <v xml:space="preserve"> </v>
      </c>
      <c r="C280" s="13" t="str">
        <f t="shared" si="27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9"/>
        <v xml:space="preserve"> </v>
      </c>
      <c r="C281" s="13" t="str">
        <f t="shared" si="27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9"/>
        <v xml:space="preserve"> </v>
      </c>
      <c r="C282" s="13" t="str">
        <f t="shared" si="27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9"/>
        <v xml:space="preserve"> </v>
      </c>
      <c r="C283" s="13" t="str">
        <f t="shared" si="27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9"/>
        <v xml:space="preserve"> </v>
      </c>
      <c r="C284" s="13" t="str">
        <f t="shared" si="27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" customHeight="1" x14ac:dyDescent="0.2">
      <c r="A285" s="4"/>
      <c r="B285" s="12" t="str">
        <f t="shared" si="29"/>
        <v xml:space="preserve"> </v>
      </c>
      <c r="C285" s="13" t="str">
        <f t="shared" si="27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4"/>
      <c r="B286" s="12" t="str">
        <f t="shared" si="29"/>
        <v xml:space="preserve"> </v>
      </c>
      <c r="C286" s="13" t="str">
        <f t="shared" si="27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si="29"/>
        <v xml:space="preserve"> </v>
      </c>
      <c r="C287" s="13" t="str">
        <f t="shared" si="27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F6:G6"/>
    <mergeCell ref="I6:K6"/>
    <mergeCell ref="M1:M6"/>
    <mergeCell ref="E4:K4"/>
    <mergeCell ref="E5:K5"/>
    <mergeCell ref="E3:K3"/>
    <mergeCell ref="E2:K2"/>
    <mergeCell ref="E1:K1"/>
    <mergeCell ref="L2:L6"/>
    <mergeCell ref="C4:D4"/>
    <mergeCell ref="C5:D5"/>
    <mergeCell ref="C3:D3"/>
    <mergeCell ref="C1:D1"/>
    <mergeCell ref="C2:D2"/>
  </mergeCells>
  <conditionalFormatting sqref="L9:L17 L20:L27 L32:L41 L48:L288">
    <cfRule type="expression" dxfId="558" priority="781" stopIfTrue="1">
      <formula xml:space="preserve"> AND(M9,K9 = YesValue)</formula>
    </cfRule>
    <cfRule type="expression" dxfId="557" priority="793">
      <formula>(K9 = YesValue)</formula>
    </cfRule>
  </conditionalFormatting>
  <conditionalFormatting sqref="F9:F10 F22:F24 F32 F36:F38 F48:F51 F64:F65 F74:F80 F86 F92:F94 F98 F105:F108 F112 F120:F122 F126 F132:F288">
    <cfRule type="expression" dxfId="556" priority="792">
      <formula>M9</formula>
    </cfRule>
  </conditionalFormatting>
  <conditionalFormatting sqref="F10">
    <cfRule type="expression" dxfId="555" priority="791">
      <formula>M10</formula>
    </cfRule>
  </conditionalFormatting>
  <conditionalFormatting sqref="G9:G10 G22:G24 G32 G36:G38 G48:G51 G64:G65 G74:G79 G92:G94 G98 G105:G108 G112 G120:G121 G132:G288">
    <cfRule type="expression" dxfId="554" priority="788">
      <formula>M9</formula>
    </cfRule>
  </conditionalFormatting>
  <conditionalFormatting sqref="G10">
    <cfRule type="expression" dxfId="553" priority="787">
      <formula>M10</formula>
    </cfRule>
  </conditionalFormatting>
  <conditionalFormatting sqref="H9:H10 H22:H24 H32 H36:H38 H48:H51 H64:H65 H74:H80 H86 H92:H94 H98 H105:H108 H112 H120:H122 H126 H132:H288">
    <cfRule type="expression" dxfId="552" priority="786">
      <formula>M9</formula>
    </cfRule>
  </conditionalFormatting>
  <conditionalFormatting sqref="I9:I10 I22:I24 I32 I36:I38 I42 I48:I52 I56 I64:I65 I74:I80 I86 I92:I94 I98 I105:I108 I112 I120:I122 I126 I132:I288">
    <cfRule type="expression" dxfId="551" priority="785">
      <formula>M9</formula>
    </cfRule>
  </conditionalFormatting>
  <conditionalFormatting sqref="J9:J10 J22:J24 J32 J36:J38 J48:J52 J64:J65 J74:J80 J86 J92:J94 J98 J105:J108 J112 J120:J122 J126 J132:J288">
    <cfRule type="expression" dxfId="550" priority="783">
      <formula>M9</formula>
    </cfRule>
  </conditionalFormatting>
  <conditionalFormatting sqref="K9:K10 K22:K24 K32 K36:K38 K48:K51 K64:K65 K74:K80 K86 K92:K94 K98 K105:K108 K112 K120:K122 K126 K132:K288">
    <cfRule type="expression" dxfId="549" priority="782">
      <formula>M9</formula>
    </cfRule>
  </conditionalFormatting>
  <conditionalFormatting sqref="C9">
    <cfRule type="expression" dxfId="548" priority="780">
      <formula>M9</formula>
    </cfRule>
  </conditionalFormatting>
  <conditionalFormatting sqref="D9">
    <cfRule type="expression" dxfId="547" priority="779">
      <formula>M9</formula>
    </cfRule>
  </conditionalFormatting>
  <conditionalFormatting sqref="E9">
    <cfRule type="expression" dxfId="546" priority="778">
      <formula>M9</formula>
    </cfRule>
  </conditionalFormatting>
  <conditionalFormatting sqref="E3">
    <cfRule type="expression" dxfId="545" priority="777">
      <formula xml:space="preserve"> $M$1</formula>
    </cfRule>
  </conditionalFormatting>
  <conditionalFormatting sqref="I6:K6">
    <cfRule type="expression" dxfId="544" priority="772">
      <formula xml:space="preserve"> $M$1</formula>
    </cfRule>
  </conditionalFormatting>
  <conditionalFormatting sqref="E2">
    <cfRule type="expression" dxfId="543" priority="776">
      <formula xml:space="preserve"> $M$1</formula>
    </cfRule>
  </conditionalFormatting>
  <conditionalFormatting sqref="E5">
    <cfRule type="expression" dxfId="542" priority="774">
      <formula xml:space="preserve"> $M$1</formula>
    </cfRule>
  </conditionalFormatting>
  <conditionalFormatting sqref="F6:G6">
    <cfRule type="expression" dxfId="541" priority="773">
      <formula xml:space="preserve"> $M$1</formula>
    </cfRule>
  </conditionalFormatting>
  <conditionalFormatting sqref="E1">
    <cfRule type="expression" dxfId="540" priority="771">
      <formula xml:space="preserve"> $M$1</formula>
    </cfRule>
  </conditionalFormatting>
  <conditionalFormatting sqref="L18">
    <cfRule type="expression" dxfId="539" priority="769" stopIfTrue="1">
      <formula xml:space="preserve"> AND(M18,K18 = YesValue)</formula>
    </cfRule>
    <cfRule type="expression" dxfId="538" priority="770">
      <formula>(K18 = YesValue)</formula>
    </cfRule>
  </conditionalFormatting>
  <conditionalFormatting sqref="L19">
    <cfRule type="expression" dxfId="537" priority="767" stopIfTrue="1">
      <formula xml:space="preserve"> AND(M19,K19 = YesValue)</formula>
    </cfRule>
    <cfRule type="expression" dxfId="536" priority="768">
      <formula>(K19 = YesValue)</formula>
    </cfRule>
  </conditionalFormatting>
  <conditionalFormatting sqref="L28:L31">
    <cfRule type="expression" dxfId="535" priority="765" stopIfTrue="1">
      <formula xml:space="preserve"> AND(M28,K28 = YesValue)</formula>
    </cfRule>
    <cfRule type="expression" dxfId="534" priority="766">
      <formula>(K28 = YesValue)</formula>
    </cfRule>
  </conditionalFormatting>
  <conditionalFormatting sqref="L42:L47">
    <cfRule type="expression" dxfId="533" priority="763" stopIfTrue="1">
      <formula xml:space="preserve"> AND(M42,K42 = YesValue)</formula>
    </cfRule>
    <cfRule type="expression" dxfId="532" priority="764">
      <formula>(K42 = YesValue)</formula>
    </cfRule>
  </conditionalFormatting>
  <conditionalFormatting sqref="F14">
    <cfRule type="expression" dxfId="531" priority="748">
      <formula>M14</formula>
    </cfRule>
  </conditionalFormatting>
  <conditionalFormatting sqref="G14">
    <cfRule type="expression" dxfId="530" priority="747">
      <formula>M14</formula>
    </cfRule>
  </conditionalFormatting>
  <conditionalFormatting sqref="H14">
    <cfRule type="expression" dxfId="529" priority="746">
      <formula>M14</formula>
    </cfRule>
  </conditionalFormatting>
  <conditionalFormatting sqref="I14">
    <cfRule type="expression" dxfId="528" priority="745">
      <formula>M14</formula>
    </cfRule>
  </conditionalFormatting>
  <conditionalFormatting sqref="J14">
    <cfRule type="expression" dxfId="527" priority="744">
      <formula>M14</formula>
    </cfRule>
  </conditionalFormatting>
  <conditionalFormatting sqref="K14">
    <cfRule type="expression" dxfId="526" priority="743">
      <formula>M14</formula>
    </cfRule>
  </conditionalFormatting>
  <conditionalFormatting sqref="I41">
    <cfRule type="expression" dxfId="525" priority="649">
      <formula>M41</formula>
    </cfRule>
  </conditionalFormatting>
  <conditionalFormatting sqref="I43">
    <cfRule type="expression" dxfId="524" priority="643">
      <formula>M43</formula>
    </cfRule>
  </conditionalFormatting>
  <conditionalFormatting sqref="I44">
    <cfRule type="expression" dxfId="523" priority="637">
      <formula>M44</formula>
    </cfRule>
  </conditionalFormatting>
  <conditionalFormatting sqref="J44">
    <cfRule type="expression" dxfId="522" priority="636">
      <formula>M44</formula>
    </cfRule>
  </conditionalFormatting>
  <conditionalFormatting sqref="F45">
    <cfRule type="expression" dxfId="521" priority="633">
      <formula>M45</formula>
    </cfRule>
  </conditionalFormatting>
  <conditionalFormatting sqref="H45">
    <cfRule type="expression" dxfId="520" priority="632">
      <formula>M45</formula>
    </cfRule>
  </conditionalFormatting>
  <conditionalFormatting sqref="I45">
    <cfRule type="expression" dxfId="519" priority="631">
      <formula>M45</formula>
    </cfRule>
  </conditionalFormatting>
  <conditionalFormatting sqref="J45">
    <cfRule type="expression" dxfId="518" priority="630">
      <formula>M45</formula>
    </cfRule>
  </conditionalFormatting>
  <conditionalFormatting sqref="K45">
    <cfRule type="expression" dxfId="517" priority="629">
      <formula>M45</formula>
    </cfRule>
  </conditionalFormatting>
  <conditionalFormatting sqref="G45">
    <cfRule type="expression" dxfId="516" priority="628">
      <formula>M45</formula>
    </cfRule>
  </conditionalFormatting>
  <conditionalFormatting sqref="F46">
    <cfRule type="expression" dxfId="515" priority="627">
      <formula>M46</formula>
    </cfRule>
  </conditionalFormatting>
  <conditionalFormatting sqref="H46">
    <cfRule type="expression" dxfId="514" priority="626">
      <formula>M46</formula>
    </cfRule>
  </conditionalFormatting>
  <conditionalFormatting sqref="I46">
    <cfRule type="expression" dxfId="513" priority="625">
      <formula>M46</formula>
    </cfRule>
  </conditionalFormatting>
  <conditionalFormatting sqref="J46">
    <cfRule type="expression" dxfId="512" priority="624">
      <formula>M46</formula>
    </cfRule>
  </conditionalFormatting>
  <conditionalFormatting sqref="K46">
    <cfRule type="expression" dxfId="511" priority="623">
      <formula>M46</formula>
    </cfRule>
  </conditionalFormatting>
  <conditionalFormatting sqref="G46">
    <cfRule type="expression" dxfId="510" priority="622">
      <formula>M46</formula>
    </cfRule>
  </conditionalFormatting>
  <conditionalFormatting sqref="F47">
    <cfRule type="expression" dxfId="509" priority="621">
      <formula>M47</formula>
    </cfRule>
  </conditionalFormatting>
  <conditionalFormatting sqref="H47">
    <cfRule type="expression" dxfId="508" priority="620">
      <formula>M47</formula>
    </cfRule>
  </conditionalFormatting>
  <conditionalFormatting sqref="I47">
    <cfRule type="expression" dxfId="507" priority="619">
      <formula>M47</formula>
    </cfRule>
  </conditionalFormatting>
  <conditionalFormatting sqref="J47">
    <cfRule type="expression" dxfId="506" priority="618">
      <formula>M47</formula>
    </cfRule>
  </conditionalFormatting>
  <conditionalFormatting sqref="K47">
    <cfRule type="expression" dxfId="505" priority="617">
      <formula>M47</formula>
    </cfRule>
  </conditionalFormatting>
  <conditionalFormatting sqref="G47">
    <cfRule type="expression" dxfId="504" priority="616">
      <formula>M47</formula>
    </cfRule>
  </conditionalFormatting>
  <conditionalFormatting sqref="I53">
    <cfRule type="expression" dxfId="503" priority="612">
      <formula>M53</formula>
    </cfRule>
  </conditionalFormatting>
  <conditionalFormatting sqref="J53">
    <cfRule type="expression" dxfId="502" priority="611">
      <formula>M53</formula>
    </cfRule>
  </conditionalFormatting>
  <conditionalFormatting sqref="I54">
    <cfRule type="expression" dxfId="501" priority="606">
      <formula>M54</formula>
    </cfRule>
  </conditionalFormatting>
  <conditionalFormatting sqref="J54">
    <cfRule type="expression" dxfId="500" priority="605">
      <formula>M54</formula>
    </cfRule>
  </conditionalFormatting>
  <conditionalFormatting sqref="I55">
    <cfRule type="expression" dxfId="499" priority="600">
      <formula>M55</formula>
    </cfRule>
  </conditionalFormatting>
  <conditionalFormatting sqref="J55">
    <cfRule type="expression" dxfId="498" priority="599">
      <formula>M55</formula>
    </cfRule>
  </conditionalFormatting>
  <conditionalFormatting sqref="I57">
    <cfRule type="expression" dxfId="497" priority="564">
      <formula>M57</formula>
    </cfRule>
  </conditionalFormatting>
  <conditionalFormatting sqref="I58">
    <cfRule type="expression" dxfId="496" priority="558">
      <formula>M58</formula>
    </cfRule>
  </conditionalFormatting>
  <conditionalFormatting sqref="I59">
    <cfRule type="expression" dxfId="495" priority="552">
      <formula>M59</formula>
    </cfRule>
  </conditionalFormatting>
  <conditionalFormatting sqref="F60">
    <cfRule type="expression" dxfId="494" priority="548">
      <formula>M60</formula>
    </cfRule>
  </conditionalFormatting>
  <conditionalFormatting sqref="H60">
    <cfRule type="expression" dxfId="493" priority="547">
      <formula>M60</formula>
    </cfRule>
  </conditionalFormatting>
  <conditionalFormatting sqref="I60">
    <cfRule type="expression" dxfId="492" priority="546">
      <formula>M60</formula>
    </cfRule>
  </conditionalFormatting>
  <conditionalFormatting sqref="J60">
    <cfRule type="expression" dxfId="491" priority="545">
      <formula>M60</formula>
    </cfRule>
  </conditionalFormatting>
  <conditionalFormatting sqref="K60">
    <cfRule type="expression" dxfId="490" priority="544">
      <formula>M60</formula>
    </cfRule>
  </conditionalFormatting>
  <conditionalFormatting sqref="G60">
    <cfRule type="expression" dxfId="489" priority="543">
      <formula>M60</formula>
    </cfRule>
  </conditionalFormatting>
  <conditionalFormatting sqref="G80">
    <cfRule type="expression" dxfId="488" priority="494">
      <formula>M80</formula>
    </cfRule>
  </conditionalFormatting>
  <conditionalFormatting sqref="F81">
    <cfRule type="expression" dxfId="487" priority="493">
      <formula>M81</formula>
    </cfRule>
  </conditionalFormatting>
  <conditionalFormatting sqref="H81">
    <cfRule type="expression" dxfId="486" priority="492">
      <formula>M81</formula>
    </cfRule>
  </conditionalFormatting>
  <conditionalFormatting sqref="I81">
    <cfRule type="expression" dxfId="485" priority="491">
      <formula>M81</formula>
    </cfRule>
  </conditionalFormatting>
  <conditionalFormatting sqref="J81">
    <cfRule type="expression" dxfId="484" priority="490">
      <formula>M81</formula>
    </cfRule>
  </conditionalFormatting>
  <conditionalFormatting sqref="K81">
    <cfRule type="expression" dxfId="483" priority="489">
      <formula>M81</formula>
    </cfRule>
  </conditionalFormatting>
  <conditionalFormatting sqref="G81">
    <cfRule type="expression" dxfId="482" priority="488">
      <formula>M81</formula>
    </cfRule>
  </conditionalFormatting>
  <conditionalFormatting sqref="F82">
    <cfRule type="expression" dxfId="481" priority="487">
      <formula>M82</formula>
    </cfRule>
  </conditionalFormatting>
  <conditionalFormatting sqref="H82">
    <cfRule type="expression" dxfId="480" priority="486">
      <formula>M82</formula>
    </cfRule>
  </conditionalFormatting>
  <conditionalFormatting sqref="I82">
    <cfRule type="expression" dxfId="479" priority="485">
      <formula>M82</formula>
    </cfRule>
  </conditionalFormatting>
  <conditionalFormatting sqref="J82">
    <cfRule type="expression" dxfId="478" priority="484">
      <formula>M82</formula>
    </cfRule>
  </conditionalFormatting>
  <conditionalFormatting sqref="K82">
    <cfRule type="expression" dxfId="477" priority="483">
      <formula>M82</formula>
    </cfRule>
  </conditionalFormatting>
  <conditionalFormatting sqref="G82">
    <cfRule type="expression" dxfId="476" priority="482">
      <formula>M82</formula>
    </cfRule>
  </conditionalFormatting>
  <conditionalFormatting sqref="F83">
    <cfRule type="expression" dxfId="475" priority="481">
      <formula>M83</formula>
    </cfRule>
  </conditionalFormatting>
  <conditionalFormatting sqref="H83">
    <cfRule type="expression" dxfId="474" priority="480">
      <formula>M83</formula>
    </cfRule>
  </conditionalFormatting>
  <conditionalFormatting sqref="I83">
    <cfRule type="expression" dxfId="473" priority="479">
      <formula>M83</formula>
    </cfRule>
  </conditionalFormatting>
  <conditionalFormatting sqref="J83">
    <cfRule type="expression" dxfId="472" priority="478">
      <formula>M83</formula>
    </cfRule>
  </conditionalFormatting>
  <conditionalFormatting sqref="K83">
    <cfRule type="expression" dxfId="471" priority="477">
      <formula>M83</formula>
    </cfRule>
  </conditionalFormatting>
  <conditionalFormatting sqref="G83">
    <cfRule type="expression" dxfId="470" priority="476">
      <formula>M83</formula>
    </cfRule>
  </conditionalFormatting>
  <conditionalFormatting sqref="F84">
    <cfRule type="expression" dxfId="469" priority="475">
      <formula>M84</formula>
    </cfRule>
  </conditionalFormatting>
  <conditionalFormatting sqref="H84">
    <cfRule type="expression" dxfId="468" priority="474">
      <formula>M84</formula>
    </cfRule>
  </conditionalFormatting>
  <conditionalFormatting sqref="I84">
    <cfRule type="expression" dxfId="467" priority="473">
      <formula>M84</formula>
    </cfRule>
  </conditionalFormatting>
  <conditionalFormatting sqref="J84">
    <cfRule type="expression" dxfId="466" priority="472">
      <formula>M84</formula>
    </cfRule>
  </conditionalFormatting>
  <conditionalFormatting sqref="K84">
    <cfRule type="expression" dxfId="465" priority="471">
      <formula>M84</formula>
    </cfRule>
  </conditionalFormatting>
  <conditionalFormatting sqref="G84">
    <cfRule type="expression" dxfId="464" priority="470">
      <formula>M84</formula>
    </cfRule>
  </conditionalFormatting>
  <conditionalFormatting sqref="F85">
    <cfRule type="expression" dxfId="463" priority="469">
      <formula>M85</formula>
    </cfRule>
  </conditionalFormatting>
  <conditionalFormatting sqref="H85">
    <cfRule type="expression" dxfId="462" priority="468">
      <formula>M85</formula>
    </cfRule>
  </conditionalFormatting>
  <conditionalFormatting sqref="I85">
    <cfRule type="expression" dxfId="461" priority="467">
      <formula>M85</formula>
    </cfRule>
  </conditionalFormatting>
  <conditionalFormatting sqref="J85">
    <cfRule type="expression" dxfId="460" priority="466">
      <formula>M85</formula>
    </cfRule>
  </conditionalFormatting>
  <conditionalFormatting sqref="K85">
    <cfRule type="expression" dxfId="459" priority="465">
      <formula>M85</formula>
    </cfRule>
  </conditionalFormatting>
  <conditionalFormatting sqref="G85">
    <cfRule type="expression" dxfId="458" priority="464">
      <formula>M85</formula>
    </cfRule>
  </conditionalFormatting>
  <conditionalFormatting sqref="G86">
    <cfRule type="expression" dxfId="457" priority="463">
      <formula>M86</formula>
    </cfRule>
  </conditionalFormatting>
  <conditionalFormatting sqref="F87">
    <cfRule type="expression" dxfId="456" priority="462">
      <formula>M87</formula>
    </cfRule>
  </conditionalFormatting>
  <conditionalFormatting sqref="H87">
    <cfRule type="expression" dxfId="455" priority="461">
      <formula>M87</formula>
    </cfRule>
  </conditionalFormatting>
  <conditionalFormatting sqref="I87">
    <cfRule type="expression" dxfId="454" priority="460">
      <formula>M87</formula>
    </cfRule>
  </conditionalFormatting>
  <conditionalFormatting sqref="J87">
    <cfRule type="expression" dxfId="453" priority="459">
      <formula>M87</formula>
    </cfRule>
  </conditionalFormatting>
  <conditionalFormatting sqref="K87">
    <cfRule type="expression" dxfId="452" priority="458">
      <formula>M87</formula>
    </cfRule>
  </conditionalFormatting>
  <conditionalFormatting sqref="G87">
    <cfRule type="expression" dxfId="451" priority="457">
      <formula>M87</formula>
    </cfRule>
  </conditionalFormatting>
  <conditionalFormatting sqref="F88">
    <cfRule type="expression" dxfId="450" priority="456">
      <formula>M88</formula>
    </cfRule>
  </conditionalFormatting>
  <conditionalFormatting sqref="H88">
    <cfRule type="expression" dxfId="449" priority="455">
      <formula>M88</formula>
    </cfRule>
  </conditionalFormatting>
  <conditionalFormatting sqref="I88">
    <cfRule type="expression" dxfId="448" priority="454">
      <formula>M88</formula>
    </cfRule>
  </conditionalFormatting>
  <conditionalFormatting sqref="J88">
    <cfRule type="expression" dxfId="447" priority="453">
      <formula>M88</formula>
    </cfRule>
  </conditionalFormatting>
  <conditionalFormatting sqref="K88">
    <cfRule type="expression" dxfId="446" priority="452">
      <formula>M88</formula>
    </cfRule>
  </conditionalFormatting>
  <conditionalFormatting sqref="G88">
    <cfRule type="expression" dxfId="445" priority="451">
      <formula>M88</formula>
    </cfRule>
  </conditionalFormatting>
  <conditionalFormatting sqref="F89">
    <cfRule type="expression" dxfId="444" priority="450">
      <formula>M89</formula>
    </cfRule>
  </conditionalFormatting>
  <conditionalFormatting sqref="H89">
    <cfRule type="expression" dxfId="443" priority="449">
      <formula>M89</formula>
    </cfRule>
  </conditionalFormatting>
  <conditionalFormatting sqref="I89">
    <cfRule type="expression" dxfId="442" priority="448">
      <formula>M89</formula>
    </cfRule>
  </conditionalFormatting>
  <conditionalFormatting sqref="J89">
    <cfRule type="expression" dxfId="441" priority="447">
      <formula>M89</formula>
    </cfRule>
  </conditionalFormatting>
  <conditionalFormatting sqref="K89">
    <cfRule type="expression" dxfId="440" priority="446">
      <formula>M89</formula>
    </cfRule>
  </conditionalFormatting>
  <conditionalFormatting sqref="G89">
    <cfRule type="expression" dxfId="439" priority="445">
      <formula>M89</formula>
    </cfRule>
  </conditionalFormatting>
  <conditionalFormatting sqref="F90">
    <cfRule type="expression" dxfId="438" priority="444">
      <formula>M90</formula>
    </cfRule>
  </conditionalFormatting>
  <conditionalFormatting sqref="H90">
    <cfRule type="expression" dxfId="437" priority="443">
      <formula>M90</formula>
    </cfRule>
  </conditionalFormatting>
  <conditionalFormatting sqref="I90">
    <cfRule type="expression" dxfId="436" priority="442">
      <formula>M90</formula>
    </cfRule>
  </conditionalFormatting>
  <conditionalFormatting sqref="J90">
    <cfRule type="expression" dxfId="435" priority="441">
      <formula>M90</formula>
    </cfRule>
  </conditionalFormatting>
  <conditionalFormatting sqref="K90">
    <cfRule type="expression" dxfId="434" priority="440">
      <formula>M90</formula>
    </cfRule>
  </conditionalFormatting>
  <conditionalFormatting sqref="G90">
    <cfRule type="expression" dxfId="433" priority="439">
      <formula>M90</formula>
    </cfRule>
  </conditionalFormatting>
  <conditionalFormatting sqref="F91">
    <cfRule type="expression" dxfId="432" priority="438">
      <formula>M91</formula>
    </cfRule>
  </conditionalFormatting>
  <conditionalFormatting sqref="H91">
    <cfRule type="expression" dxfId="431" priority="437">
      <formula>M91</formula>
    </cfRule>
  </conditionalFormatting>
  <conditionalFormatting sqref="I91">
    <cfRule type="expression" dxfId="430" priority="436">
      <formula>M91</formula>
    </cfRule>
  </conditionalFormatting>
  <conditionalFormatting sqref="J91">
    <cfRule type="expression" dxfId="429" priority="435">
      <formula>M91</formula>
    </cfRule>
  </conditionalFormatting>
  <conditionalFormatting sqref="K91">
    <cfRule type="expression" dxfId="428" priority="434">
      <formula>M91</formula>
    </cfRule>
  </conditionalFormatting>
  <conditionalFormatting sqref="G91">
    <cfRule type="expression" dxfId="427" priority="433">
      <formula>M91</formula>
    </cfRule>
  </conditionalFormatting>
  <conditionalFormatting sqref="F95">
    <cfRule type="expression" dxfId="426" priority="432">
      <formula>M95</formula>
    </cfRule>
  </conditionalFormatting>
  <conditionalFormatting sqref="G95">
    <cfRule type="expression" dxfId="425" priority="431">
      <formula>M95</formula>
    </cfRule>
  </conditionalFormatting>
  <conditionalFormatting sqref="H95">
    <cfRule type="expression" dxfId="424" priority="430">
      <formula>M95</formula>
    </cfRule>
  </conditionalFormatting>
  <conditionalFormatting sqref="I95">
    <cfRule type="expression" dxfId="423" priority="429">
      <formula>M95</formula>
    </cfRule>
  </conditionalFormatting>
  <conditionalFormatting sqref="J95">
    <cfRule type="expression" dxfId="422" priority="428">
      <formula>M95</formula>
    </cfRule>
  </conditionalFormatting>
  <conditionalFormatting sqref="K95">
    <cfRule type="expression" dxfId="421" priority="427">
      <formula>M95</formula>
    </cfRule>
  </conditionalFormatting>
  <conditionalFormatting sqref="F96">
    <cfRule type="expression" dxfId="420" priority="426">
      <formula>M96</formula>
    </cfRule>
  </conditionalFormatting>
  <conditionalFormatting sqref="G96">
    <cfRule type="expression" dxfId="419" priority="425">
      <formula>M96</formula>
    </cfRule>
  </conditionalFormatting>
  <conditionalFormatting sqref="H96">
    <cfRule type="expression" dxfId="418" priority="424">
      <formula>M96</formula>
    </cfRule>
  </conditionalFormatting>
  <conditionalFormatting sqref="I96">
    <cfRule type="expression" dxfId="417" priority="423">
      <formula>M96</formula>
    </cfRule>
  </conditionalFormatting>
  <conditionalFormatting sqref="J96">
    <cfRule type="expression" dxfId="416" priority="422">
      <formula>M96</formula>
    </cfRule>
  </conditionalFormatting>
  <conditionalFormatting sqref="K96">
    <cfRule type="expression" dxfId="415" priority="421">
      <formula>M96</formula>
    </cfRule>
  </conditionalFormatting>
  <conditionalFormatting sqref="F97">
    <cfRule type="expression" dxfId="414" priority="420">
      <formula>M97</formula>
    </cfRule>
  </conditionalFormatting>
  <conditionalFormatting sqref="G97">
    <cfRule type="expression" dxfId="413" priority="419">
      <formula>M97</formula>
    </cfRule>
  </conditionalFormatting>
  <conditionalFormatting sqref="H97">
    <cfRule type="expression" dxfId="412" priority="418">
      <formula>M97</formula>
    </cfRule>
  </conditionalFormatting>
  <conditionalFormatting sqref="I97">
    <cfRule type="expression" dxfId="411" priority="417">
      <formula>M97</formula>
    </cfRule>
  </conditionalFormatting>
  <conditionalFormatting sqref="J97">
    <cfRule type="expression" dxfId="410" priority="416">
      <formula>M97</formula>
    </cfRule>
  </conditionalFormatting>
  <conditionalFormatting sqref="K97">
    <cfRule type="expression" dxfId="409" priority="415">
      <formula>M97</formula>
    </cfRule>
  </conditionalFormatting>
  <conditionalFormatting sqref="F99">
    <cfRule type="expression" dxfId="408" priority="414">
      <formula>M99</formula>
    </cfRule>
  </conditionalFormatting>
  <conditionalFormatting sqref="G99">
    <cfRule type="expression" dxfId="407" priority="413">
      <formula>M99</formula>
    </cfRule>
  </conditionalFormatting>
  <conditionalFormatting sqref="H99">
    <cfRule type="expression" dxfId="406" priority="412">
      <formula>M99</formula>
    </cfRule>
  </conditionalFormatting>
  <conditionalFormatting sqref="I99">
    <cfRule type="expression" dxfId="405" priority="411">
      <formula>M99</formula>
    </cfRule>
  </conditionalFormatting>
  <conditionalFormatting sqref="J99">
    <cfRule type="expression" dxfId="404" priority="410">
      <formula>M99</formula>
    </cfRule>
  </conditionalFormatting>
  <conditionalFormatting sqref="K99">
    <cfRule type="expression" dxfId="403" priority="409">
      <formula>M99</formula>
    </cfRule>
  </conditionalFormatting>
  <conditionalFormatting sqref="F100">
    <cfRule type="expression" dxfId="402" priority="408">
      <formula>M100</formula>
    </cfRule>
  </conditionalFormatting>
  <conditionalFormatting sqref="G100">
    <cfRule type="expression" dxfId="401" priority="407">
      <formula>M100</formula>
    </cfRule>
  </conditionalFormatting>
  <conditionalFormatting sqref="H100">
    <cfRule type="expression" dxfId="400" priority="406">
      <formula>M100</formula>
    </cfRule>
  </conditionalFormatting>
  <conditionalFormatting sqref="I100">
    <cfRule type="expression" dxfId="399" priority="405">
      <formula>M100</formula>
    </cfRule>
  </conditionalFormatting>
  <conditionalFormatting sqref="J100">
    <cfRule type="expression" dxfId="398" priority="404">
      <formula>M100</formula>
    </cfRule>
  </conditionalFormatting>
  <conditionalFormatting sqref="K100">
    <cfRule type="expression" dxfId="397" priority="403">
      <formula>M100</formula>
    </cfRule>
  </conditionalFormatting>
  <conditionalFormatting sqref="F101">
    <cfRule type="expression" dxfId="396" priority="402">
      <formula>M101</formula>
    </cfRule>
  </conditionalFormatting>
  <conditionalFormatting sqref="G101">
    <cfRule type="expression" dxfId="395" priority="401">
      <formula>M101</formula>
    </cfRule>
  </conditionalFormatting>
  <conditionalFormatting sqref="H101">
    <cfRule type="expression" dxfId="394" priority="400">
      <formula>M101</formula>
    </cfRule>
  </conditionalFormatting>
  <conditionalFormatting sqref="I101">
    <cfRule type="expression" dxfId="393" priority="399">
      <formula>M101</formula>
    </cfRule>
  </conditionalFormatting>
  <conditionalFormatting sqref="J101">
    <cfRule type="expression" dxfId="392" priority="398">
      <formula>M101</formula>
    </cfRule>
  </conditionalFormatting>
  <conditionalFormatting sqref="K101">
    <cfRule type="expression" dxfId="391" priority="397">
      <formula>M101</formula>
    </cfRule>
  </conditionalFormatting>
  <conditionalFormatting sqref="F102">
    <cfRule type="expression" dxfId="390" priority="396">
      <formula>M102</formula>
    </cfRule>
  </conditionalFormatting>
  <conditionalFormatting sqref="G102">
    <cfRule type="expression" dxfId="389" priority="395">
      <formula>M102</formula>
    </cfRule>
  </conditionalFormatting>
  <conditionalFormatting sqref="H102">
    <cfRule type="expression" dxfId="388" priority="394">
      <formula>M102</formula>
    </cfRule>
  </conditionalFormatting>
  <conditionalFormatting sqref="I102">
    <cfRule type="expression" dxfId="387" priority="393">
      <formula>M102</formula>
    </cfRule>
  </conditionalFormatting>
  <conditionalFormatting sqref="J102">
    <cfRule type="expression" dxfId="386" priority="392">
      <formula>M102</formula>
    </cfRule>
  </conditionalFormatting>
  <conditionalFormatting sqref="K102">
    <cfRule type="expression" dxfId="385" priority="391">
      <formula>M102</formula>
    </cfRule>
  </conditionalFormatting>
  <conditionalFormatting sqref="F103">
    <cfRule type="expression" dxfId="384" priority="390">
      <formula>M103</formula>
    </cfRule>
  </conditionalFormatting>
  <conditionalFormatting sqref="G103">
    <cfRule type="expression" dxfId="383" priority="389">
      <formula>M103</formula>
    </cfRule>
  </conditionalFormatting>
  <conditionalFormatting sqref="H103">
    <cfRule type="expression" dxfId="382" priority="388">
      <formula>M103</formula>
    </cfRule>
  </conditionalFormatting>
  <conditionalFormatting sqref="I103">
    <cfRule type="expression" dxfId="381" priority="387">
      <formula>M103</formula>
    </cfRule>
  </conditionalFormatting>
  <conditionalFormatting sqref="J103">
    <cfRule type="expression" dxfId="380" priority="386">
      <formula>M103</formula>
    </cfRule>
  </conditionalFormatting>
  <conditionalFormatting sqref="K103">
    <cfRule type="expression" dxfId="379" priority="385">
      <formula>M103</formula>
    </cfRule>
  </conditionalFormatting>
  <conditionalFormatting sqref="F104">
    <cfRule type="expression" dxfId="378" priority="384">
      <formula>M104</formula>
    </cfRule>
  </conditionalFormatting>
  <conditionalFormatting sqref="G104">
    <cfRule type="expression" dxfId="377" priority="383">
      <formula>M104</formula>
    </cfRule>
  </conditionalFormatting>
  <conditionalFormatting sqref="H104">
    <cfRule type="expression" dxfId="376" priority="382">
      <formula>M104</formula>
    </cfRule>
  </conditionalFormatting>
  <conditionalFormatting sqref="I104">
    <cfRule type="expression" dxfId="375" priority="381">
      <formula>M104</formula>
    </cfRule>
  </conditionalFormatting>
  <conditionalFormatting sqref="J104">
    <cfRule type="expression" dxfId="374" priority="380">
      <formula>M104</formula>
    </cfRule>
  </conditionalFormatting>
  <conditionalFormatting sqref="K104">
    <cfRule type="expression" dxfId="373" priority="379">
      <formula>M104</formula>
    </cfRule>
  </conditionalFormatting>
  <conditionalFormatting sqref="F109">
    <cfRule type="expression" dxfId="372" priority="378">
      <formula>M109</formula>
    </cfRule>
  </conditionalFormatting>
  <conditionalFormatting sqref="G109">
    <cfRule type="expression" dxfId="371" priority="377">
      <formula>M109</formula>
    </cfRule>
  </conditionalFormatting>
  <conditionalFormatting sqref="H109">
    <cfRule type="expression" dxfId="370" priority="376">
      <formula>M109</formula>
    </cfRule>
  </conditionalFormatting>
  <conditionalFormatting sqref="I109">
    <cfRule type="expression" dxfId="369" priority="375">
      <formula>M109</formula>
    </cfRule>
  </conditionalFormatting>
  <conditionalFormatting sqref="J109">
    <cfRule type="expression" dxfId="368" priority="374">
      <formula>M109</formula>
    </cfRule>
  </conditionalFormatting>
  <conditionalFormatting sqref="K109">
    <cfRule type="expression" dxfId="367" priority="373">
      <formula>M109</formula>
    </cfRule>
  </conditionalFormatting>
  <conditionalFormatting sqref="F110">
    <cfRule type="expression" dxfId="366" priority="372">
      <formula>M110</formula>
    </cfRule>
  </conditionalFormatting>
  <conditionalFormatting sqref="G110">
    <cfRule type="expression" dxfId="365" priority="371">
      <formula>M110</formula>
    </cfRule>
  </conditionalFormatting>
  <conditionalFormatting sqref="H110">
    <cfRule type="expression" dxfId="364" priority="370">
      <formula>M110</formula>
    </cfRule>
  </conditionalFormatting>
  <conditionalFormatting sqref="I110">
    <cfRule type="expression" dxfId="363" priority="369">
      <formula>M110</formula>
    </cfRule>
  </conditionalFormatting>
  <conditionalFormatting sqref="J110">
    <cfRule type="expression" dxfId="362" priority="368">
      <formula>M110</formula>
    </cfRule>
  </conditionalFormatting>
  <conditionalFormatting sqref="K110">
    <cfRule type="expression" dxfId="361" priority="367">
      <formula>M110</formula>
    </cfRule>
  </conditionalFormatting>
  <conditionalFormatting sqref="F111">
    <cfRule type="expression" dxfId="360" priority="366">
      <formula>M111</formula>
    </cfRule>
  </conditionalFormatting>
  <conditionalFormatting sqref="G111">
    <cfRule type="expression" dxfId="359" priority="365">
      <formula>M111</formula>
    </cfRule>
  </conditionalFormatting>
  <conditionalFormatting sqref="H111">
    <cfRule type="expression" dxfId="358" priority="364">
      <formula>M111</formula>
    </cfRule>
  </conditionalFormatting>
  <conditionalFormatting sqref="I111">
    <cfRule type="expression" dxfId="357" priority="363">
      <formula>M111</formula>
    </cfRule>
  </conditionalFormatting>
  <conditionalFormatting sqref="J111">
    <cfRule type="expression" dxfId="356" priority="362">
      <formula>M111</formula>
    </cfRule>
  </conditionalFormatting>
  <conditionalFormatting sqref="K111">
    <cfRule type="expression" dxfId="355" priority="361">
      <formula>M111</formula>
    </cfRule>
  </conditionalFormatting>
  <conditionalFormatting sqref="F113">
    <cfRule type="expression" dxfId="354" priority="360">
      <formula>M113</formula>
    </cfRule>
  </conditionalFormatting>
  <conditionalFormatting sqref="G113">
    <cfRule type="expression" dxfId="353" priority="359">
      <formula>M113</formula>
    </cfRule>
  </conditionalFormatting>
  <conditionalFormatting sqref="H113">
    <cfRule type="expression" dxfId="352" priority="358">
      <formula>M113</formula>
    </cfRule>
  </conditionalFormatting>
  <conditionalFormatting sqref="I113">
    <cfRule type="expression" dxfId="351" priority="357">
      <formula>M113</formula>
    </cfRule>
  </conditionalFormatting>
  <conditionalFormatting sqref="J113">
    <cfRule type="expression" dxfId="350" priority="356">
      <formula>M113</formula>
    </cfRule>
  </conditionalFormatting>
  <conditionalFormatting sqref="K113">
    <cfRule type="expression" dxfId="349" priority="355">
      <formula>M113</formula>
    </cfRule>
  </conditionalFormatting>
  <conditionalFormatting sqref="F114">
    <cfRule type="expression" dxfId="348" priority="354">
      <formula>M114</formula>
    </cfRule>
  </conditionalFormatting>
  <conditionalFormatting sqref="G114">
    <cfRule type="expression" dxfId="347" priority="353">
      <formula>M114</formula>
    </cfRule>
  </conditionalFormatting>
  <conditionalFormatting sqref="H114">
    <cfRule type="expression" dxfId="346" priority="352">
      <formula>M114</formula>
    </cfRule>
  </conditionalFormatting>
  <conditionalFormatting sqref="I114">
    <cfRule type="expression" dxfId="345" priority="351">
      <formula>M114</formula>
    </cfRule>
  </conditionalFormatting>
  <conditionalFormatting sqref="J114">
    <cfRule type="expression" dxfId="344" priority="350">
      <formula>M114</formula>
    </cfRule>
  </conditionalFormatting>
  <conditionalFormatting sqref="K114">
    <cfRule type="expression" dxfId="343" priority="349">
      <formula>M114</formula>
    </cfRule>
  </conditionalFormatting>
  <conditionalFormatting sqref="F115">
    <cfRule type="expression" dxfId="342" priority="348">
      <formula>M115</formula>
    </cfRule>
  </conditionalFormatting>
  <conditionalFormatting sqref="G115">
    <cfRule type="expression" dxfId="341" priority="347">
      <formula>M115</formula>
    </cfRule>
  </conditionalFormatting>
  <conditionalFormatting sqref="H115">
    <cfRule type="expression" dxfId="340" priority="346">
      <formula>M115</formula>
    </cfRule>
  </conditionalFormatting>
  <conditionalFormatting sqref="I115">
    <cfRule type="expression" dxfId="339" priority="345">
      <formula>M115</formula>
    </cfRule>
  </conditionalFormatting>
  <conditionalFormatting sqref="J115">
    <cfRule type="expression" dxfId="338" priority="344">
      <formula>M115</formula>
    </cfRule>
  </conditionalFormatting>
  <conditionalFormatting sqref="K115">
    <cfRule type="expression" dxfId="337" priority="343">
      <formula>M115</formula>
    </cfRule>
  </conditionalFormatting>
  <conditionalFormatting sqref="F116">
    <cfRule type="expression" dxfId="336" priority="342">
      <formula>M116</formula>
    </cfRule>
  </conditionalFormatting>
  <conditionalFormatting sqref="G116">
    <cfRule type="expression" dxfId="335" priority="341">
      <formula>M116</formula>
    </cfRule>
  </conditionalFormatting>
  <conditionalFormatting sqref="H116">
    <cfRule type="expression" dxfId="334" priority="340">
      <formula>M116</formula>
    </cfRule>
  </conditionalFormatting>
  <conditionalFormatting sqref="I116">
    <cfRule type="expression" dxfId="333" priority="339">
      <formula>M116</formula>
    </cfRule>
  </conditionalFormatting>
  <conditionalFormatting sqref="J116">
    <cfRule type="expression" dxfId="332" priority="338">
      <formula>M116</formula>
    </cfRule>
  </conditionalFormatting>
  <conditionalFormatting sqref="K116">
    <cfRule type="expression" dxfId="331" priority="337">
      <formula>M116</formula>
    </cfRule>
  </conditionalFormatting>
  <conditionalFormatting sqref="F117">
    <cfRule type="expression" dxfId="330" priority="336">
      <formula>M117</formula>
    </cfRule>
  </conditionalFormatting>
  <conditionalFormatting sqref="G117">
    <cfRule type="expression" dxfId="329" priority="335">
      <formula>M117</formula>
    </cfRule>
  </conditionalFormatting>
  <conditionalFormatting sqref="H117">
    <cfRule type="expression" dxfId="328" priority="334">
      <formula>M117</formula>
    </cfRule>
  </conditionalFormatting>
  <conditionalFormatting sqref="I117">
    <cfRule type="expression" dxfId="327" priority="333">
      <formula>M117</formula>
    </cfRule>
  </conditionalFormatting>
  <conditionalFormatting sqref="J117">
    <cfRule type="expression" dxfId="326" priority="332">
      <formula>M117</formula>
    </cfRule>
  </conditionalFormatting>
  <conditionalFormatting sqref="K117">
    <cfRule type="expression" dxfId="325" priority="331">
      <formula>M117</formula>
    </cfRule>
  </conditionalFormatting>
  <conditionalFormatting sqref="F118">
    <cfRule type="expression" dxfId="324" priority="330">
      <formula>M118</formula>
    </cfRule>
  </conditionalFormatting>
  <conditionalFormatting sqref="G118">
    <cfRule type="expression" dxfId="323" priority="329">
      <formula>M118</formula>
    </cfRule>
  </conditionalFormatting>
  <conditionalFormatting sqref="H118">
    <cfRule type="expression" dxfId="322" priority="328">
      <formula>M118</formula>
    </cfRule>
  </conditionalFormatting>
  <conditionalFormatting sqref="I118">
    <cfRule type="expression" dxfId="321" priority="327">
      <formula>M118</formula>
    </cfRule>
  </conditionalFormatting>
  <conditionalFormatting sqref="J118">
    <cfRule type="expression" dxfId="320" priority="326">
      <formula>M118</formula>
    </cfRule>
  </conditionalFormatting>
  <conditionalFormatting sqref="K118">
    <cfRule type="expression" dxfId="319" priority="325">
      <formula>M118</formula>
    </cfRule>
  </conditionalFormatting>
  <conditionalFormatting sqref="F119">
    <cfRule type="expression" dxfId="318" priority="324">
      <formula>M119</formula>
    </cfRule>
  </conditionalFormatting>
  <conditionalFormatting sqref="G119">
    <cfRule type="expression" dxfId="317" priority="323">
      <formula>M119</formula>
    </cfRule>
  </conditionalFormatting>
  <conditionalFormatting sqref="H119">
    <cfRule type="expression" dxfId="316" priority="322">
      <formula>M119</formula>
    </cfRule>
  </conditionalFormatting>
  <conditionalFormatting sqref="I119">
    <cfRule type="expression" dxfId="315" priority="321">
      <formula>M119</formula>
    </cfRule>
  </conditionalFormatting>
  <conditionalFormatting sqref="J119">
    <cfRule type="expression" dxfId="314" priority="320">
      <formula>M119</formula>
    </cfRule>
  </conditionalFormatting>
  <conditionalFormatting sqref="K119">
    <cfRule type="expression" dxfId="313" priority="319">
      <formula>M119</formula>
    </cfRule>
  </conditionalFormatting>
  <conditionalFormatting sqref="G122">
    <cfRule type="expression" dxfId="312" priority="318">
      <formula>M122</formula>
    </cfRule>
  </conditionalFormatting>
  <conditionalFormatting sqref="F123">
    <cfRule type="expression" dxfId="311" priority="317">
      <formula>M123</formula>
    </cfRule>
  </conditionalFormatting>
  <conditionalFormatting sqref="H123">
    <cfRule type="expression" dxfId="310" priority="316">
      <formula>M123</formula>
    </cfRule>
  </conditionalFormatting>
  <conditionalFormatting sqref="I123">
    <cfRule type="expression" dxfId="309" priority="315">
      <formula>M123</formula>
    </cfRule>
  </conditionalFormatting>
  <conditionalFormatting sqref="J123">
    <cfRule type="expression" dxfId="308" priority="314">
      <formula>M123</formula>
    </cfRule>
  </conditionalFormatting>
  <conditionalFormatting sqref="K123">
    <cfRule type="expression" dxfId="307" priority="313">
      <formula>M123</formula>
    </cfRule>
  </conditionalFormatting>
  <conditionalFormatting sqref="G123">
    <cfRule type="expression" dxfId="306" priority="312">
      <formula>M123</formula>
    </cfRule>
  </conditionalFormatting>
  <conditionalFormatting sqref="F124">
    <cfRule type="expression" dxfId="305" priority="311">
      <formula>M124</formula>
    </cfRule>
  </conditionalFormatting>
  <conditionalFormatting sqref="H124">
    <cfRule type="expression" dxfId="304" priority="310">
      <formula>M124</formula>
    </cfRule>
  </conditionalFormatting>
  <conditionalFormatting sqref="I124">
    <cfRule type="expression" dxfId="303" priority="309">
      <formula>M124</formula>
    </cfRule>
  </conditionalFormatting>
  <conditionalFormatting sqref="J124">
    <cfRule type="expression" dxfId="302" priority="308">
      <formula>M124</formula>
    </cfRule>
  </conditionalFormatting>
  <conditionalFormatting sqref="K124">
    <cfRule type="expression" dxfId="301" priority="307">
      <formula>M124</formula>
    </cfRule>
  </conditionalFormatting>
  <conditionalFormatting sqref="G124">
    <cfRule type="expression" dxfId="300" priority="306">
      <formula>M124</formula>
    </cfRule>
  </conditionalFormatting>
  <conditionalFormatting sqref="F125">
    <cfRule type="expression" dxfId="299" priority="305">
      <formula>M125</formula>
    </cfRule>
  </conditionalFormatting>
  <conditionalFormatting sqref="H125">
    <cfRule type="expression" dxfId="298" priority="304">
      <formula>M125</formula>
    </cfRule>
  </conditionalFormatting>
  <conditionalFormatting sqref="I125">
    <cfRule type="expression" dxfId="297" priority="303">
      <formula>M125</formula>
    </cfRule>
  </conditionalFormatting>
  <conditionalFormatting sqref="J125">
    <cfRule type="expression" dxfId="296" priority="302">
      <formula>M125</formula>
    </cfRule>
  </conditionalFormatting>
  <conditionalFormatting sqref="K125">
    <cfRule type="expression" dxfId="295" priority="301">
      <formula>M125</formula>
    </cfRule>
  </conditionalFormatting>
  <conditionalFormatting sqref="G125">
    <cfRule type="expression" dxfId="294" priority="300">
      <formula>M125</formula>
    </cfRule>
  </conditionalFormatting>
  <conditionalFormatting sqref="G126">
    <cfRule type="expression" dxfId="293" priority="299">
      <formula>M126</formula>
    </cfRule>
  </conditionalFormatting>
  <conditionalFormatting sqref="F127">
    <cfRule type="expression" dxfId="292" priority="298">
      <formula>M127</formula>
    </cfRule>
  </conditionalFormatting>
  <conditionalFormatting sqref="H127">
    <cfRule type="expression" dxfId="291" priority="297">
      <formula>M127</formula>
    </cfRule>
  </conditionalFormatting>
  <conditionalFormatting sqref="I127">
    <cfRule type="expression" dxfId="290" priority="296">
      <formula>M127</formula>
    </cfRule>
  </conditionalFormatting>
  <conditionalFormatting sqref="J127">
    <cfRule type="expression" dxfId="289" priority="295">
      <formula>M127</formula>
    </cfRule>
  </conditionalFormatting>
  <conditionalFormatting sqref="K127">
    <cfRule type="expression" dxfId="288" priority="294">
      <formula>M127</formula>
    </cfRule>
  </conditionalFormatting>
  <conditionalFormatting sqref="G127">
    <cfRule type="expression" dxfId="287" priority="293">
      <formula>M127</formula>
    </cfRule>
  </conditionalFormatting>
  <conditionalFormatting sqref="F128">
    <cfRule type="expression" dxfId="286" priority="292">
      <formula>M128</formula>
    </cfRule>
  </conditionalFormatting>
  <conditionalFormatting sqref="H128">
    <cfRule type="expression" dxfId="285" priority="291">
      <formula>M128</formula>
    </cfRule>
  </conditionalFormatting>
  <conditionalFormatting sqref="I128">
    <cfRule type="expression" dxfId="284" priority="290">
      <formula>M128</formula>
    </cfRule>
  </conditionalFormatting>
  <conditionalFormatting sqref="J128">
    <cfRule type="expression" dxfId="283" priority="289">
      <formula>M128</formula>
    </cfRule>
  </conditionalFormatting>
  <conditionalFormatting sqref="K128">
    <cfRule type="expression" dxfId="282" priority="288">
      <formula>M128</formula>
    </cfRule>
  </conditionalFormatting>
  <conditionalFormatting sqref="G128">
    <cfRule type="expression" dxfId="281" priority="287">
      <formula>M128</formula>
    </cfRule>
  </conditionalFormatting>
  <conditionalFormatting sqref="F129">
    <cfRule type="expression" dxfId="280" priority="286">
      <formula>M129</formula>
    </cfRule>
  </conditionalFormatting>
  <conditionalFormatting sqref="H129">
    <cfRule type="expression" dxfId="279" priority="285">
      <formula>M129</formula>
    </cfRule>
  </conditionalFormatting>
  <conditionalFormatting sqref="I129">
    <cfRule type="expression" dxfId="278" priority="284">
      <formula>M129</formula>
    </cfRule>
  </conditionalFormatting>
  <conditionalFormatting sqref="J129">
    <cfRule type="expression" dxfId="277" priority="283">
      <formula>M129</formula>
    </cfRule>
  </conditionalFormatting>
  <conditionalFormatting sqref="K129">
    <cfRule type="expression" dxfId="276" priority="282">
      <formula>M129</formula>
    </cfRule>
  </conditionalFormatting>
  <conditionalFormatting sqref="G129">
    <cfRule type="expression" dxfId="275" priority="281">
      <formula>M129</formula>
    </cfRule>
  </conditionalFormatting>
  <conditionalFormatting sqref="F130">
    <cfRule type="expression" dxfId="274" priority="280">
      <formula>M130</formula>
    </cfRule>
  </conditionalFormatting>
  <conditionalFormatting sqref="H130">
    <cfRule type="expression" dxfId="273" priority="279">
      <formula>M130</formula>
    </cfRule>
  </conditionalFormatting>
  <conditionalFormatting sqref="I130">
    <cfRule type="expression" dxfId="272" priority="278">
      <formula>M130</formula>
    </cfRule>
  </conditionalFormatting>
  <conditionalFormatting sqref="J130">
    <cfRule type="expression" dxfId="271" priority="277">
      <formula>M130</formula>
    </cfRule>
  </conditionalFormatting>
  <conditionalFormatting sqref="K130">
    <cfRule type="expression" dxfId="270" priority="276">
      <formula>M130</formula>
    </cfRule>
  </conditionalFormatting>
  <conditionalFormatting sqref="G130">
    <cfRule type="expression" dxfId="269" priority="275">
      <formula>M130</formula>
    </cfRule>
  </conditionalFormatting>
  <conditionalFormatting sqref="F131">
    <cfRule type="expression" dxfId="268" priority="274">
      <formula>M131</formula>
    </cfRule>
  </conditionalFormatting>
  <conditionalFormatting sqref="H131">
    <cfRule type="expression" dxfId="267" priority="273">
      <formula>M131</formula>
    </cfRule>
  </conditionalFormatting>
  <conditionalFormatting sqref="I131">
    <cfRule type="expression" dxfId="266" priority="272">
      <formula>M131</formula>
    </cfRule>
  </conditionalFormatting>
  <conditionalFormatting sqref="J131">
    <cfRule type="expression" dxfId="265" priority="271">
      <formula>M131</formula>
    </cfRule>
  </conditionalFormatting>
  <conditionalFormatting sqref="K131">
    <cfRule type="expression" dxfId="264" priority="270">
      <formula>M131</formula>
    </cfRule>
  </conditionalFormatting>
  <conditionalFormatting sqref="G131">
    <cfRule type="expression" dxfId="263" priority="269">
      <formula>M131</formula>
    </cfRule>
  </conditionalFormatting>
  <conditionalFormatting sqref="F11">
    <cfRule type="expression" dxfId="262" priority="268">
      <formula>M11</formula>
    </cfRule>
  </conditionalFormatting>
  <conditionalFormatting sqref="F11">
    <cfRule type="expression" dxfId="261" priority="267">
      <formula>M11</formula>
    </cfRule>
  </conditionalFormatting>
  <conditionalFormatting sqref="G11">
    <cfRule type="expression" dxfId="260" priority="266">
      <formula>M11</formula>
    </cfRule>
  </conditionalFormatting>
  <conditionalFormatting sqref="G11">
    <cfRule type="expression" dxfId="259" priority="265">
      <formula>M11</formula>
    </cfRule>
  </conditionalFormatting>
  <conditionalFormatting sqref="H11">
    <cfRule type="expression" dxfId="258" priority="264">
      <formula>M11</formula>
    </cfRule>
  </conditionalFormatting>
  <conditionalFormatting sqref="I11">
    <cfRule type="expression" dxfId="257" priority="263">
      <formula>M11</formula>
    </cfRule>
  </conditionalFormatting>
  <conditionalFormatting sqref="J11">
    <cfRule type="expression" dxfId="256" priority="262">
      <formula>M11</formula>
    </cfRule>
  </conditionalFormatting>
  <conditionalFormatting sqref="K11">
    <cfRule type="expression" dxfId="255" priority="261">
      <formula>M11</formula>
    </cfRule>
  </conditionalFormatting>
  <conditionalFormatting sqref="F12">
    <cfRule type="expression" dxfId="254" priority="260">
      <formula>M12</formula>
    </cfRule>
  </conditionalFormatting>
  <conditionalFormatting sqref="F12">
    <cfRule type="expression" dxfId="253" priority="259">
      <formula>M12</formula>
    </cfRule>
  </conditionalFormatting>
  <conditionalFormatting sqref="G12">
    <cfRule type="expression" dxfId="252" priority="258">
      <formula>M12</formula>
    </cfRule>
  </conditionalFormatting>
  <conditionalFormatting sqref="G12">
    <cfRule type="expression" dxfId="251" priority="257">
      <formula>M12</formula>
    </cfRule>
  </conditionalFormatting>
  <conditionalFormatting sqref="H12">
    <cfRule type="expression" dxfId="250" priority="256">
      <formula>M12</formula>
    </cfRule>
  </conditionalFormatting>
  <conditionalFormatting sqref="I12">
    <cfRule type="expression" dxfId="249" priority="255">
      <formula>M12</formula>
    </cfRule>
  </conditionalFormatting>
  <conditionalFormatting sqref="J12">
    <cfRule type="expression" dxfId="248" priority="254">
      <formula>M12</formula>
    </cfRule>
  </conditionalFormatting>
  <conditionalFormatting sqref="K12">
    <cfRule type="expression" dxfId="247" priority="253">
      <formula>M12</formula>
    </cfRule>
  </conditionalFormatting>
  <conditionalFormatting sqref="F13">
    <cfRule type="expression" dxfId="246" priority="252">
      <formula>M13</formula>
    </cfRule>
  </conditionalFormatting>
  <conditionalFormatting sqref="F13">
    <cfRule type="expression" dxfId="245" priority="251">
      <formula>M13</formula>
    </cfRule>
  </conditionalFormatting>
  <conditionalFormatting sqref="G13">
    <cfRule type="expression" dxfId="244" priority="250">
      <formula>M13</formula>
    </cfRule>
  </conditionalFormatting>
  <conditionalFormatting sqref="G13">
    <cfRule type="expression" dxfId="243" priority="249">
      <formula>M13</formula>
    </cfRule>
  </conditionalFormatting>
  <conditionalFormatting sqref="H13">
    <cfRule type="expression" dxfId="242" priority="248">
      <formula>M13</formula>
    </cfRule>
  </conditionalFormatting>
  <conditionalFormatting sqref="I13">
    <cfRule type="expression" dxfId="241" priority="247">
      <formula>M13</formula>
    </cfRule>
  </conditionalFormatting>
  <conditionalFormatting sqref="J13">
    <cfRule type="expression" dxfId="240" priority="246">
      <formula>M13</formula>
    </cfRule>
  </conditionalFormatting>
  <conditionalFormatting sqref="K13">
    <cfRule type="expression" dxfId="239" priority="245">
      <formula>M13</formula>
    </cfRule>
  </conditionalFormatting>
  <conditionalFormatting sqref="F15">
    <cfRule type="expression" dxfId="238" priority="244">
      <formula>M15</formula>
    </cfRule>
  </conditionalFormatting>
  <conditionalFormatting sqref="G15">
    <cfRule type="expression" dxfId="237" priority="243">
      <formula>M15</formula>
    </cfRule>
  </conditionalFormatting>
  <conditionalFormatting sqref="H15">
    <cfRule type="expression" dxfId="236" priority="242">
      <formula>M15</formula>
    </cfRule>
  </conditionalFormatting>
  <conditionalFormatting sqref="I15">
    <cfRule type="expression" dxfId="235" priority="241">
      <formula>M15</formula>
    </cfRule>
  </conditionalFormatting>
  <conditionalFormatting sqref="J15">
    <cfRule type="expression" dxfId="234" priority="240">
      <formula>M15</formula>
    </cfRule>
  </conditionalFormatting>
  <conditionalFormatting sqref="K15">
    <cfRule type="expression" dxfId="233" priority="239">
      <formula>M15</formula>
    </cfRule>
  </conditionalFormatting>
  <conditionalFormatting sqref="F16">
    <cfRule type="expression" dxfId="232" priority="238">
      <formula>M16</formula>
    </cfRule>
  </conditionalFormatting>
  <conditionalFormatting sqref="G16">
    <cfRule type="expression" dxfId="231" priority="237">
      <formula>M16</formula>
    </cfRule>
  </conditionalFormatting>
  <conditionalFormatting sqref="H16">
    <cfRule type="expression" dxfId="230" priority="236">
      <formula>M16</formula>
    </cfRule>
  </conditionalFormatting>
  <conditionalFormatting sqref="I16">
    <cfRule type="expression" dxfId="229" priority="235">
      <formula>M16</formula>
    </cfRule>
  </conditionalFormatting>
  <conditionalFormatting sqref="J16">
    <cfRule type="expression" dxfId="228" priority="234">
      <formula>M16</formula>
    </cfRule>
  </conditionalFormatting>
  <conditionalFormatting sqref="K16">
    <cfRule type="expression" dxfId="227" priority="233">
      <formula>M16</formula>
    </cfRule>
  </conditionalFormatting>
  <conditionalFormatting sqref="F17">
    <cfRule type="expression" dxfId="226" priority="232">
      <formula>M17</formula>
    </cfRule>
  </conditionalFormatting>
  <conditionalFormatting sqref="G17">
    <cfRule type="expression" dxfId="225" priority="231">
      <formula>M17</formula>
    </cfRule>
  </conditionalFormatting>
  <conditionalFormatting sqref="H17">
    <cfRule type="expression" dxfId="224" priority="230">
      <formula>M17</formula>
    </cfRule>
  </conditionalFormatting>
  <conditionalFormatting sqref="I17">
    <cfRule type="expression" dxfId="223" priority="229">
      <formula>M17</formula>
    </cfRule>
  </conditionalFormatting>
  <conditionalFormatting sqref="J17">
    <cfRule type="expression" dxfId="222" priority="228">
      <formula>M17</formula>
    </cfRule>
  </conditionalFormatting>
  <conditionalFormatting sqref="K17">
    <cfRule type="expression" dxfId="221" priority="227">
      <formula>M17</formula>
    </cfRule>
  </conditionalFormatting>
  <conditionalFormatting sqref="F18">
    <cfRule type="expression" dxfId="220" priority="226">
      <formula>M18</formula>
    </cfRule>
  </conditionalFormatting>
  <conditionalFormatting sqref="G18">
    <cfRule type="expression" dxfId="219" priority="225">
      <formula>M18</formula>
    </cfRule>
  </conditionalFormatting>
  <conditionalFormatting sqref="H18">
    <cfRule type="expression" dxfId="218" priority="224">
      <formula>M18</formula>
    </cfRule>
  </conditionalFormatting>
  <conditionalFormatting sqref="I18">
    <cfRule type="expression" dxfId="217" priority="223">
      <formula>M18</formula>
    </cfRule>
  </conditionalFormatting>
  <conditionalFormatting sqref="J18">
    <cfRule type="expression" dxfId="216" priority="222">
      <formula>M18</formula>
    </cfRule>
  </conditionalFormatting>
  <conditionalFormatting sqref="K18">
    <cfRule type="expression" dxfId="215" priority="221">
      <formula>M18</formula>
    </cfRule>
  </conditionalFormatting>
  <conditionalFormatting sqref="F19">
    <cfRule type="expression" dxfId="214" priority="220">
      <formula>M19</formula>
    </cfRule>
  </conditionalFormatting>
  <conditionalFormatting sqref="G19">
    <cfRule type="expression" dxfId="213" priority="219">
      <formula>M19</formula>
    </cfRule>
  </conditionalFormatting>
  <conditionalFormatting sqref="H19">
    <cfRule type="expression" dxfId="212" priority="218">
      <formula>M19</formula>
    </cfRule>
  </conditionalFormatting>
  <conditionalFormatting sqref="I19">
    <cfRule type="expression" dxfId="211" priority="217">
      <formula>M19</formula>
    </cfRule>
  </conditionalFormatting>
  <conditionalFormatting sqref="J19">
    <cfRule type="expression" dxfId="210" priority="216">
      <formula>M19</formula>
    </cfRule>
  </conditionalFormatting>
  <conditionalFormatting sqref="K19">
    <cfRule type="expression" dxfId="209" priority="215">
      <formula>M19</formula>
    </cfRule>
  </conditionalFormatting>
  <conditionalFormatting sqref="F20">
    <cfRule type="expression" dxfId="208" priority="214">
      <formula>M20</formula>
    </cfRule>
  </conditionalFormatting>
  <conditionalFormatting sqref="G20">
    <cfRule type="expression" dxfId="207" priority="213">
      <formula>M20</formula>
    </cfRule>
  </conditionalFormatting>
  <conditionalFormatting sqref="H20">
    <cfRule type="expression" dxfId="206" priority="212">
      <formula>M20</formula>
    </cfRule>
  </conditionalFormatting>
  <conditionalFormatting sqref="I20">
    <cfRule type="expression" dxfId="205" priority="211">
      <formula>M20</formula>
    </cfRule>
  </conditionalFormatting>
  <conditionalFormatting sqref="J20">
    <cfRule type="expression" dxfId="204" priority="210">
      <formula>M20</formula>
    </cfRule>
  </conditionalFormatting>
  <conditionalFormatting sqref="K20">
    <cfRule type="expression" dxfId="203" priority="209">
      <formula>M20</formula>
    </cfRule>
  </conditionalFormatting>
  <conditionalFormatting sqref="F21">
    <cfRule type="expression" dxfId="202" priority="208">
      <formula>M21</formula>
    </cfRule>
  </conditionalFormatting>
  <conditionalFormatting sqref="G21">
    <cfRule type="expression" dxfId="201" priority="207">
      <formula>M21</formula>
    </cfRule>
  </conditionalFormatting>
  <conditionalFormatting sqref="H21">
    <cfRule type="expression" dxfId="200" priority="206">
      <formula>M21</formula>
    </cfRule>
  </conditionalFormatting>
  <conditionalFormatting sqref="I21">
    <cfRule type="expression" dxfId="199" priority="205">
      <formula>M21</formula>
    </cfRule>
  </conditionalFormatting>
  <conditionalFormatting sqref="J21">
    <cfRule type="expression" dxfId="198" priority="204">
      <formula>M21</formula>
    </cfRule>
  </conditionalFormatting>
  <conditionalFormatting sqref="K21">
    <cfRule type="expression" dxfId="197" priority="203">
      <formula>M21</formula>
    </cfRule>
  </conditionalFormatting>
  <conditionalFormatting sqref="F25">
    <cfRule type="expression" dxfId="196" priority="202">
      <formula>M25</formula>
    </cfRule>
  </conditionalFormatting>
  <conditionalFormatting sqref="G25">
    <cfRule type="expression" dxfId="195" priority="201">
      <formula>M25</formula>
    </cfRule>
  </conditionalFormatting>
  <conditionalFormatting sqref="H25">
    <cfRule type="expression" dxfId="194" priority="200">
      <formula>M25</formula>
    </cfRule>
  </conditionalFormatting>
  <conditionalFormatting sqref="I25">
    <cfRule type="expression" dxfId="193" priority="199">
      <formula>M25</formula>
    </cfRule>
  </conditionalFormatting>
  <conditionalFormatting sqref="J25">
    <cfRule type="expression" dxfId="192" priority="198">
      <formula>M25</formula>
    </cfRule>
  </conditionalFormatting>
  <conditionalFormatting sqref="K25">
    <cfRule type="expression" dxfId="191" priority="197">
      <formula>M25</formula>
    </cfRule>
  </conditionalFormatting>
  <conditionalFormatting sqref="F26">
    <cfRule type="expression" dxfId="190" priority="196">
      <formula>M26</formula>
    </cfRule>
  </conditionalFormatting>
  <conditionalFormatting sqref="G26">
    <cfRule type="expression" dxfId="189" priority="195">
      <formula>M26</formula>
    </cfRule>
  </conditionalFormatting>
  <conditionalFormatting sqref="H26">
    <cfRule type="expression" dxfId="188" priority="194">
      <formula>M26</formula>
    </cfRule>
  </conditionalFormatting>
  <conditionalFormatting sqref="I26">
    <cfRule type="expression" dxfId="187" priority="193">
      <formula>M26</formula>
    </cfRule>
  </conditionalFormatting>
  <conditionalFormatting sqref="J26">
    <cfRule type="expression" dxfId="186" priority="192">
      <formula>M26</formula>
    </cfRule>
  </conditionalFormatting>
  <conditionalFormatting sqref="K26">
    <cfRule type="expression" dxfId="185" priority="191">
      <formula>M26</formula>
    </cfRule>
  </conditionalFormatting>
  <conditionalFormatting sqref="F27">
    <cfRule type="expression" dxfId="184" priority="190">
      <formula>M27</formula>
    </cfRule>
  </conditionalFormatting>
  <conditionalFormatting sqref="G27">
    <cfRule type="expression" dxfId="183" priority="189">
      <formula>M27</formula>
    </cfRule>
  </conditionalFormatting>
  <conditionalFormatting sqref="H27">
    <cfRule type="expression" dxfId="182" priority="188">
      <formula>M27</formula>
    </cfRule>
  </conditionalFormatting>
  <conditionalFormatting sqref="I27">
    <cfRule type="expression" dxfId="181" priority="187">
      <formula>M27</formula>
    </cfRule>
  </conditionalFormatting>
  <conditionalFormatting sqref="J27">
    <cfRule type="expression" dxfId="180" priority="186">
      <formula>M27</formula>
    </cfRule>
  </conditionalFormatting>
  <conditionalFormatting sqref="K27">
    <cfRule type="expression" dxfId="179" priority="185">
      <formula>M27</formula>
    </cfRule>
  </conditionalFormatting>
  <conditionalFormatting sqref="F28">
    <cfRule type="expression" dxfId="178" priority="184">
      <formula>M28</formula>
    </cfRule>
  </conditionalFormatting>
  <conditionalFormatting sqref="G28">
    <cfRule type="expression" dxfId="177" priority="183">
      <formula>M28</formula>
    </cfRule>
  </conditionalFormatting>
  <conditionalFormatting sqref="H28">
    <cfRule type="expression" dxfId="176" priority="182">
      <formula>M28</formula>
    </cfRule>
  </conditionalFormatting>
  <conditionalFormatting sqref="I28">
    <cfRule type="expression" dxfId="175" priority="181">
      <formula>M28</formula>
    </cfRule>
  </conditionalFormatting>
  <conditionalFormatting sqref="J28">
    <cfRule type="expression" dxfId="174" priority="180">
      <formula>M28</formula>
    </cfRule>
  </conditionalFormatting>
  <conditionalFormatting sqref="K28">
    <cfRule type="expression" dxfId="173" priority="179">
      <formula>M28</formula>
    </cfRule>
  </conditionalFormatting>
  <conditionalFormatting sqref="F29">
    <cfRule type="expression" dxfId="172" priority="178">
      <formula>M29</formula>
    </cfRule>
  </conditionalFormatting>
  <conditionalFormatting sqref="G29">
    <cfRule type="expression" dxfId="171" priority="177">
      <formula>M29</formula>
    </cfRule>
  </conditionalFormatting>
  <conditionalFormatting sqref="H29">
    <cfRule type="expression" dxfId="170" priority="176">
      <formula>M29</formula>
    </cfRule>
  </conditionalFormatting>
  <conditionalFormatting sqref="I29">
    <cfRule type="expression" dxfId="169" priority="175">
      <formula>M29</formula>
    </cfRule>
  </conditionalFormatting>
  <conditionalFormatting sqref="J29">
    <cfRule type="expression" dxfId="168" priority="174">
      <formula>M29</formula>
    </cfRule>
  </conditionalFormatting>
  <conditionalFormatting sqref="K29">
    <cfRule type="expression" dxfId="167" priority="173">
      <formula>M29</formula>
    </cfRule>
  </conditionalFormatting>
  <conditionalFormatting sqref="F30">
    <cfRule type="expression" dxfId="166" priority="172">
      <formula>M30</formula>
    </cfRule>
  </conditionalFormatting>
  <conditionalFormatting sqref="G30">
    <cfRule type="expression" dxfId="165" priority="171">
      <formula>M30</formula>
    </cfRule>
  </conditionalFormatting>
  <conditionalFormatting sqref="H30">
    <cfRule type="expression" dxfId="164" priority="170">
      <formula>M30</formula>
    </cfRule>
  </conditionalFormatting>
  <conditionalFormatting sqref="I30">
    <cfRule type="expression" dxfId="163" priority="169">
      <formula>M30</formula>
    </cfRule>
  </conditionalFormatting>
  <conditionalFormatting sqref="J30">
    <cfRule type="expression" dxfId="162" priority="168">
      <formula>M30</formula>
    </cfRule>
  </conditionalFormatting>
  <conditionalFormatting sqref="K30">
    <cfRule type="expression" dxfId="161" priority="167">
      <formula>M30</formula>
    </cfRule>
  </conditionalFormatting>
  <conditionalFormatting sqref="F31">
    <cfRule type="expression" dxfId="160" priority="166">
      <formula>M31</formula>
    </cfRule>
  </conditionalFormatting>
  <conditionalFormatting sqref="G31">
    <cfRule type="expression" dxfId="159" priority="165">
      <formula>M31</formula>
    </cfRule>
  </conditionalFormatting>
  <conditionalFormatting sqref="H31">
    <cfRule type="expression" dxfId="158" priority="164">
      <formula>M31</formula>
    </cfRule>
  </conditionalFormatting>
  <conditionalFormatting sqref="I31">
    <cfRule type="expression" dxfId="157" priority="163">
      <formula>M31</formula>
    </cfRule>
  </conditionalFormatting>
  <conditionalFormatting sqref="J31">
    <cfRule type="expression" dxfId="156" priority="162">
      <formula>M31</formula>
    </cfRule>
  </conditionalFormatting>
  <conditionalFormatting sqref="K31">
    <cfRule type="expression" dxfId="155" priority="161">
      <formula>M31</formula>
    </cfRule>
  </conditionalFormatting>
  <conditionalFormatting sqref="F33">
    <cfRule type="expression" dxfId="154" priority="160">
      <formula>M33</formula>
    </cfRule>
  </conditionalFormatting>
  <conditionalFormatting sqref="G33">
    <cfRule type="expression" dxfId="153" priority="159">
      <formula>M33</formula>
    </cfRule>
  </conditionalFormatting>
  <conditionalFormatting sqref="H33">
    <cfRule type="expression" dxfId="152" priority="158">
      <formula>M33</formula>
    </cfRule>
  </conditionalFormatting>
  <conditionalFormatting sqref="I33">
    <cfRule type="expression" dxfId="151" priority="157">
      <formula>M33</formula>
    </cfRule>
  </conditionalFormatting>
  <conditionalFormatting sqref="J33">
    <cfRule type="expression" dxfId="150" priority="156">
      <formula>M33</formula>
    </cfRule>
  </conditionalFormatting>
  <conditionalFormatting sqref="K33">
    <cfRule type="expression" dxfId="149" priority="155">
      <formula>M33</formula>
    </cfRule>
  </conditionalFormatting>
  <conditionalFormatting sqref="F34">
    <cfRule type="expression" dxfId="148" priority="154">
      <formula>M34</formula>
    </cfRule>
  </conditionalFormatting>
  <conditionalFormatting sqref="G34">
    <cfRule type="expression" dxfId="147" priority="153">
      <formula>M34</formula>
    </cfRule>
  </conditionalFormatting>
  <conditionalFormatting sqref="H34">
    <cfRule type="expression" dxfId="146" priority="152">
      <formula>M34</formula>
    </cfRule>
  </conditionalFormatting>
  <conditionalFormatting sqref="I34">
    <cfRule type="expression" dxfId="145" priority="151">
      <formula>M34</formula>
    </cfRule>
  </conditionalFormatting>
  <conditionalFormatting sqref="J34">
    <cfRule type="expression" dxfId="144" priority="150">
      <formula>M34</formula>
    </cfRule>
  </conditionalFormatting>
  <conditionalFormatting sqref="K34">
    <cfRule type="expression" dxfId="143" priority="149">
      <formula>M34</formula>
    </cfRule>
  </conditionalFormatting>
  <conditionalFormatting sqref="F35">
    <cfRule type="expression" dxfId="142" priority="148">
      <formula>M35</formula>
    </cfRule>
  </conditionalFormatting>
  <conditionalFormatting sqref="G35">
    <cfRule type="expression" dxfId="141" priority="147">
      <formula>M35</formula>
    </cfRule>
  </conditionalFormatting>
  <conditionalFormatting sqref="H35">
    <cfRule type="expression" dxfId="140" priority="146">
      <formula>M35</formula>
    </cfRule>
  </conditionalFormatting>
  <conditionalFormatting sqref="I35">
    <cfRule type="expression" dxfId="139" priority="145">
      <formula>M35</formula>
    </cfRule>
  </conditionalFormatting>
  <conditionalFormatting sqref="J35">
    <cfRule type="expression" dxfId="138" priority="144">
      <formula>M35</formula>
    </cfRule>
  </conditionalFormatting>
  <conditionalFormatting sqref="K35">
    <cfRule type="expression" dxfId="137" priority="143">
      <formula>M35</formula>
    </cfRule>
  </conditionalFormatting>
  <conditionalFormatting sqref="G39">
    <cfRule type="expression" dxfId="135" priority="141">
      <formula>M39</formula>
    </cfRule>
  </conditionalFormatting>
  <conditionalFormatting sqref="H39">
    <cfRule type="expression" dxfId="134" priority="140">
      <formula>M39</formula>
    </cfRule>
  </conditionalFormatting>
  <conditionalFormatting sqref="I39">
    <cfRule type="expression" dxfId="133" priority="139">
      <formula>M39</formula>
    </cfRule>
  </conditionalFormatting>
  <conditionalFormatting sqref="J39">
    <cfRule type="expression" dxfId="132" priority="138">
      <formula>M39</formula>
    </cfRule>
  </conditionalFormatting>
  <conditionalFormatting sqref="K39">
    <cfRule type="expression" dxfId="131" priority="137">
      <formula>M39</formula>
    </cfRule>
  </conditionalFormatting>
  <conditionalFormatting sqref="G40">
    <cfRule type="expression" dxfId="129" priority="135">
      <formula>M40</formula>
    </cfRule>
  </conditionalFormatting>
  <conditionalFormatting sqref="H40">
    <cfRule type="expression" dxfId="128" priority="134">
      <formula>M40</formula>
    </cfRule>
  </conditionalFormatting>
  <conditionalFormatting sqref="I40">
    <cfRule type="expression" dxfId="127" priority="133">
      <formula>M40</formula>
    </cfRule>
  </conditionalFormatting>
  <conditionalFormatting sqref="J40">
    <cfRule type="expression" dxfId="126" priority="132">
      <formula>M40</formula>
    </cfRule>
  </conditionalFormatting>
  <conditionalFormatting sqref="K40">
    <cfRule type="expression" dxfId="125" priority="131">
      <formula>M40</formula>
    </cfRule>
  </conditionalFormatting>
  <conditionalFormatting sqref="F41">
    <cfRule type="expression" dxfId="124" priority="130">
      <formula>M41</formula>
    </cfRule>
  </conditionalFormatting>
  <conditionalFormatting sqref="G41">
    <cfRule type="expression" dxfId="123" priority="129">
      <formula>M41</formula>
    </cfRule>
  </conditionalFormatting>
  <conditionalFormatting sqref="H41">
    <cfRule type="expression" dxfId="122" priority="128">
      <formula>M41</formula>
    </cfRule>
  </conditionalFormatting>
  <conditionalFormatting sqref="F42">
    <cfRule type="expression" dxfId="121" priority="127">
      <formula>M42</formula>
    </cfRule>
  </conditionalFormatting>
  <conditionalFormatting sqref="G42">
    <cfRule type="expression" dxfId="120" priority="126">
      <formula>M42</formula>
    </cfRule>
  </conditionalFormatting>
  <conditionalFormatting sqref="H42">
    <cfRule type="expression" dxfId="119" priority="125">
      <formula>M42</formula>
    </cfRule>
  </conditionalFormatting>
  <conditionalFormatting sqref="F43">
    <cfRule type="expression" dxfId="118" priority="124">
      <formula>M43</formula>
    </cfRule>
  </conditionalFormatting>
  <conditionalFormatting sqref="G43">
    <cfRule type="expression" dxfId="117" priority="123">
      <formula>M43</formula>
    </cfRule>
  </conditionalFormatting>
  <conditionalFormatting sqref="H43">
    <cfRule type="expression" dxfId="116" priority="122">
      <formula>M43</formula>
    </cfRule>
  </conditionalFormatting>
  <conditionalFormatting sqref="F44">
    <cfRule type="expression" dxfId="115" priority="121">
      <formula>M44</formula>
    </cfRule>
  </conditionalFormatting>
  <conditionalFormatting sqref="G44">
    <cfRule type="expression" dxfId="114" priority="120">
      <formula>M44</formula>
    </cfRule>
  </conditionalFormatting>
  <conditionalFormatting sqref="H44">
    <cfRule type="expression" dxfId="113" priority="119">
      <formula>M44</formula>
    </cfRule>
  </conditionalFormatting>
  <conditionalFormatting sqref="J41">
    <cfRule type="expression" dxfId="112" priority="118">
      <formula>M41</formula>
    </cfRule>
  </conditionalFormatting>
  <conditionalFormatting sqref="J42">
    <cfRule type="expression" dxfId="111" priority="117">
      <formula>M42</formula>
    </cfRule>
  </conditionalFormatting>
  <conditionalFormatting sqref="J43">
    <cfRule type="expression" dxfId="110" priority="116">
      <formula>M43</formula>
    </cfRule>
  </conditionalFormatting>
  <conditionalFormatting sqref="K41">
    <cfRule type="expression" dxfId="109" priority="115">
      <formula>M41</formula>
    </cfRule>
  </conditionalFormatting>
  <conditionalFormatting sqref="K42">
    <cfRule type="expression" dxfId="108" priority="114">
      <formula>M42</formula>
    </cfRule>
  </conditionalFormatting>
  <conditionalFormatting sqref="K43">
    <cfRule type="expression" dxfId="107" priority="113">
      <formula>M43</formula>
    </cfRule>
  </conditionalFormatting>
  <conditionalFormatting sqref="K44">
    <cfRule type="expression" dxfId="106" priority="112">
      <formula>M44</formula>
    </cfRule>
  </conditionalFormatting>
  <conditionalFormatting sqref="F52">
    <cfRule type="expression" dxfId="105" priority="111">
      <formula>M52</formula>
    </cfRule>
  </conditionalFormatting>
  <conditionalFormatting sqref="G52">
    <cfRule type="expression" dxfId="104" priority="110">
      <formula>M52</formula>
    </cfRule>
  </conditionalFormatting>
  <conditionalFormatting sqref="H52">
    <cfRule type="expression" dxfId="103" priority="109">
      <formula>M52</formula>
    </cfRule>
  </conditionalFormatting>
  <conditionalFormatting sqref="F53">
    <cfRule type="expression" dxfId="102" priority="108">
      <formula>M53</formula>
    </cfRule>
  </conditionalFormatting>
  <conditionalFormatting sqref="G53">
    <cfRule type="expression" dxfId="101" priority="107">
      <formula>M53</formula>
    </cfRule>
  </conditionalFormatting>
  <conditionalFormatting sqref="H53">
    <cfRule type="expression" dxfId="100" priority="106">
      <formula>M53</formula>
    </cfRule>
  </conditionalFormatting>
  <conditionalFormatting sqref="F54">
    <cfRule type="expression" dxfId="99" priority="105">
      <formula>M54</formula>
    </cfRule>
  </conditionalFormatting>
  <conditionalFormatting sqref="G54">
    <cfRule type="expression" dxfId="98" priority="104">
      <formula>M54</formula>
    </cfRule>
  </conditionalFormatting>
  <conditionalFormatting sqref="H54">
    <cfRule type="expression" dxfId="97" priority="103">
      <formula>M54</formula>
    </cfRule>
  </conditionalFormatting>
  <conditionalFormatting sqref="F55">
    <cfRule type="expression" dxfId="96" priority="102">
      <formula>M55</formula>
    </cfRule>
  </conditionalFormatting>
  <conditionalFormatting sqref="G55">
    <cfRule type="expression" dxfId="95" priority="101">
      <formula>M55</formula>
    </cfRule>
  </conditionalFormatting>
  <conditionalFormatting sqref="H55">
    <cfRule type="expression" dxfId="94" priority="100">
      <formula>M55</formula>
    </cfRule>
  </conditionalFormatting>
  <conditionalFormatting sqref="K52">
    <cfRule type="expression" dxfId="93" priority="99">
      <formula>M52</formula>
    </cfRule>
  </conditionalFormatting>
  <conditionalFormatting sqref="K53">
    <cfRule type="expression" dxfId="92" priority="98">
      <formula>M53</formula>
    </cfRule>
  </conditionalFormatting>
  <conditionalFormatting sqref="K54">
    <cfRule type="expression" dxfId="91" priority="97">
      <formula>M54</formula>
    </cfRule>
  </conditionalFormatting>
  <conditionalFormatting sqref="K55">
    <cfRule type="expression" dxfId="90" priority="96">
      <formula>M55</formula>
    </cfRule>
  </conditionalFormatting>
  <conditionalFormatting sqref="F56">
    <cfRule type="expression" dxfId="89" priority="95">
      <formula>M56</formula>
    </cfRule>
  </conditionalFormatting>
  <conditionalFormatting sqref="G56">
    <cfRule type="expression" dxfId="88" priority="94">
      <formula>M56</formula>
    </cfRule>
  </conditionalFormatting>
  <conditionalFormatting sqref="H56">
    <cfRule type="expression" dxfId="87" priority="93">
      <formula>M56</formula>
    </cfRule>
  </conditionalFormatting>
  <conditionalFormatting sqref="F57">
    <cfRule type="expression" dxfId="86" priority="92">
      <formula>M57</formula>
    </cfRule>
  </conditionalFormatting>
  <conditionalFormatting sqref="G57">
    <cfRule type="expression" dxfId="85" priority="91">
      <formula>M57</formula>
    </cfRule>
  </conditionalFormatting>
  <conditionalFormatting sqref="H57">
    <cfRule type="expression" dxfId="84" priority="90">
      <formula>M57</formula>
    </cfRule>
  </conditionalFormatting>
  <conditionalFormatting sqref="F58">
    <cfRule type="expression" dxfId="83" priority="89">
      <formula>M58</formula>
    </cfRule>
  </conditionalFormatting>
  <conditionalFormatting sqref="G58">
    <cfRule type="expression" dxfId="82" priority="88">
      <formula>M58</formula>
    </cfRule>
  </conditionalFormatting>
  <conditionalFormatting sqref="H58">
    <cfRule type="expression" dxfId="81" priority="87">
      <formula>M58</formula>
    </cfRule>
  </conditionalFormatting>
  <conditionalFormatting sqref="F59">
    <cfRule type="expression" dxfId="80" priority="86">
      <formula>M59</formula>
    </cfRule>
  </conditionalFormatting>
  <conditionalFormatting sqref="G59">
    <cfRule type="expression" dxfId="79" priority="85">
      <formula>M59</formula>
    </cfRule>
  </conditionalFormatting>
  <conditionalFormatting sqref="H59">
    <cfRule type="expression" dxfId="78" priority="84">
      <formula>M59</formula>
    </cfRule>
  </conditionalFormatting>
  <conditionalFormatting sqref="J56">
    <cfRule type="expression" dxfId="77" priority="83">
      <formula>M56</formula>
    </cfRule>
  </conditionalFormatting>
  <conditionalFormatting sqref="J57">
    <cfRule type="expression" dxfId="76" priority="82">
      <formula>M57</formula>
    </cfRule>
  </conditionalFormatting>
  <conditionalFormatting sqref="J58">
    <cfRule type="expression" dxfId="75" priority="81">
      <formula>M58</formula>
    </cfRule>
  </conditionalFormatting>
  <conditionalFormatting sqref="J59">
    <cfRule type="expression" dxfId="74" priority="80">
      <formula>M59</formula>
    </cfRule>
  </conditionalFormatting>
  <conditionalFormatting sqref="K56">
    <cfRule type="expression" dxfId="73" priority="79">
      <formula>M56</formula>
    </cfRule>
  </conditionalFormatting>
  <conditionalFormatting sqref="K57">
    <cfRule type="expression" dxfId="72" priority="78">
      <formula>M57</formula>
    </cfRule>
  </conditionalFormatting>
  <conditionalFormatting sqref="K58">
    <cfRule type="expression" dxfId="71" priority="77">
      <formula>M58</formula>
    </cfRule>
  </conditionalFormatting>
  <conditionalFormatting sqref="K59">
    <cfRule type="expression" dxfId="70" priority="76">
      <formula>M59</formula>
    </cfRule>
  </conditionalFormatting>
  <conditionalFormatting sqref="F61">
    <cfRule type="expression" dxfId="69" priority="75">
      <formula>M61</formula>
    </cfRule>
  </conditionalFormatting>
  <conditionalFormatting sqref="H61">
    <cfRule type="expression" dxfId="68" priority="74">
      <formula>M61</formula>
    </cfRule>
  </conditionalFormatting>
  <conditionalFormatting sqref="I61">
    <cfRule type="expression" dxfId="67" priority="73">
      <formula>M61</formula>
    </cfRule>
  </conditionalFormatting>
  <conditionalFormatting sqref="J61">
    <cfRule type="expression" dxfId="66" priority="72">
      <formula>M61</formula>
    </cfRule>
  </conditionalFormatting>
  <conditionalFormatting sqref="K61">
    <cfRule type="expression" dxfId="65" priority="71">
      <formula>M61</formula>
    </cfRule>
  </conditionalFormatting>
  <conditionalFormatting sqref="G61">
    <cfRule type="expression" dxfId="64" priority="70">
      <formula>M61</formula>
    </cfRule>
  </conditionalFormatting>
  <conditionalFormatting sqref="F62">
    <cfRule type="expression" dxfId="63" priority="69">
      <formula>M62</formula>
    </cfRule>
  </conditionalFormatting>
  <conditionalFormatting sqref="H62">
    <cfRule type="expression" dxfId="62" priority="68">
      <formula>M62</formula>
    </cfRule>
  </conditionalFormatting>
  <conditionalFormatting sqref="I62">
    <cfRule type="expression" dxfId="61" priority="67">
      <formula>M62</formula>
    </cfRule>
  </conditionalFormatting>
  <conditionalFormatting sqref="J62">
    <cfRule type="expression" dxfId="60" priority="66">
      <formula>M62</formula>
    </cfRule>
  </conditionalFormatting>
  <conditionalFormatting sqref="K62">
    <cfRule type="expression" dxfId="59" priority="65">
      <formula>M62</formula>
    </cfRule>
  </conditionalFormatting>
  <conditionalFormatting sqref="G62">
    <cfRule type="expression" dxfId="58" priority="64">
      <formula>M62</formula>
    </cfRule>
  </conditionalFormatting>
  <conditionalFormatting sqref="F63">
    <cfRule type="expression" dxfId="57" priority="63">
      <formula>M63</formula>
    </cfRule>
  </conditionalFormatting>
  <conditionalFormatting sqref="H63">
    <cfRule type="expression" dxfId="56" priority="62">
      <formula>M63</formula>
    </cfRule>
  </conditionalFormatting>
  <conditionalFormatting sqref="I63">
    <cfRule type="expression" dxfId="55" priority="61">
      <formula>M63</formula>
    </cfRule>
  </conditionalFormatting>
  <conditionalFormatting sqref="J63">
    <cfRule type="expression" dxfId="54" priority="60">
      <formula>M63</formula>
    </cfRule>
  </conditionalFormatting>
  <conditionalFormatting sqref="K63">
    <cfRule type="expression" dxfId="53" priority="59">
      <formula>M63</formula>
    </cfRule>
  </conditionalFormatting>
  <conditionalFormatting sqref="G63">
    <cfRule type="expression" dxfId="52" priority="58">
      <formula>M63</formula>
    </cfRule>
  </conditionalFormatting>
  <conditionalFormatting sqref="F66">
    <cfRule type="expression" dxfId="51" priority="57">
      <formula>M66</formula>
    </cfRule>
  </conditionalFormatting>
  <conditionalFormatting sqref="H66">
    <cfRule type="expression" dxfId="50" priority="56">
      <formula>M66</formula>
    </cfRule>
  </conditionalFormatting>
  <conditionalFormatting sqref="I66">
    <cfRule type="expression" dxfId="49" priority="55">
      <formula>M66</formula>
    </cfRule>
  </conditionalFormatting>
  <conditionalFormatting sqref="K66">
    <cfRule type="expression" dxfId="48" priority="53">
      <formula>M66</formula>
    </cfRule>
  </conditionalFormatting>
  <conditionalFormatting sqref="G66">
    <cfRule type="expression" dxfId="47" priority="52">
      <formula>M66</formula>
    </cfRule>
  </conditionalFormatting>
  <conditionalFormatting sqref="F67">
    <cfRule type="expression" dxfId="46" priority="51">
      <formula>M67</formula>
    </cfRule>
  </conditionalFormatting>
  <conditionalFormatting sqref="H67">
    <cfRule type="expression" dxfId="45" priority="50">
      <formula>M67</formula>
    </cfRule>
  </conditionalFormatting>
  <conditionalFormatting sqref="I67">
    <cfRule type="expression" dxfId="44" priority="49">
      <formula>M67</formula>
    </cfRule>
  </conditionalFormatting>
  <conditionalFormatting sqref="K67">
    <cfRule type="expression" dxfId="43" priority="47">
      <formula>M67</formula>
    </cfRule>
  </conditionalFormatting>
  <conditionalFormatting sqref="G67">
    <cfRule type="expression" dxfId="42" priority="46">
      <formula>M67</formula>
    </cfRule>
  </conditionalFormatting>
  <conditionalFormatting sqref="F68">
    <cfRule type="expression" dxfId="41" priority="45">
      <formula>M68</formula>
    </cfRule>
  </conditionalFormatting>
  <conditionalFormatting sqref="H68">
    <cfRule type="expression" dxfId="40" priority="44">
      <formula>M68</formula>
    </cfRule>
  </conditionalFormatting>
  <conditionalFormatting sqref="I68">
    <cfRule type="expression" dxfId="39" priority="43">
      <formula>M68</formula>
    </cfRule>
  </conditionalFormatting>
  <conditionalFormatting sqref="K68">
    <cfRule type="expression" dxfId="38" priority="41">
      <formula>M68</formula>
    </cfRule>
  </conditionalFormatting>
  <conditionalFormatting sqref="G68">
    <cfRule type="expression" dxfId="37" priority="40">
      <formula>M68</formula>
    </cfRule>
  </conditionalFormatting>
  <conditionalFormatting sqref="F69">
    <cfRule type="expression" dxfId="36" priority="39">
      <formula>M69</formula>
    </cfRule>
  </conditionalFormatting>
  <conditionalFormatting sqref="H69">
    <cfRule type="expression" dxfId="35" priority="38">
      <formula>M69</formula>
    </cfRule>
  </conditionalFormatting>
  <conditionalFormatting sqref="I69">
    <cfRule type="expression" dxfId="34" priority="37">
      <formula>M69</formula>
    </cfRule>
  </conditionalFormatting>
  <conditionalFormatting sqref="K69">
    <cfRule type="expression" dxfId="33" priority="35">
      <formula>M69</formula>
    </cfRule>
  </conditionalFormatting>
  <conditionalFormatting sqref="G69">
    <cfRule type="expression" dxfId="32" priority="34">
      <formula>M69</formula>
    </cfRule>
  </conditionalFormatting>
  <conditionalFormatting sqref="F70">
    <cfRule type="expression" dxfId="31" priority="33">
      <formula>M70</formula>
    </cfRule>
  </conditionalFormatting>
  <conditionalFormatting sqref="H70">
    <cfRule type="expression" dxfId="30" priority="32">
      <formula>M70</formula>
    </cfRule>
  </conditionalFormatting>
  <conditionalFormatting sqref="I70">
    <cfRule type="expression" dxfId="29" priority="31">
      <formula>M70</formula>
    </cfRule>
  </conditionalFormatting>
  <conditionalFormatting sqref="K70">
    <cfRule type="expression" dxfId="28" priority="29">
      <formula>M70</formula>
    </cfRule>
  </conditionalFormatting>
  <conditionalFormatting sqref="G70">
    <cfRule type="expression" dxfId="27" priority="28">
      <formula>M70</formula>
    </cfRule>
  </conditionalFormatting>
  <conditionalFormatting sqref="F71">
    <cfRule type="expression" dxfId="26" priority="27">
      <formula>M71</formula>
    </cfRule>
  </conditionalFormatting>
  <conditionalFormatting sqref="H71">
    <cfRule type="expression" dxfId="25" priority="26">
      <formula>M71</formula>
    </cfRule>
  </conditionalFormatting>
  <conditionalFormatting sqref="I71">
    <cfRule type="expression" dxfId="24" priority="25">
      <formula>M71</formula>
    </cfRule>
  </conditionalFormatting>
  <conditionalFormatting sqref="K71">
    <cfRule type="expression" dxfId="23" priority="23">
      <formula>M71</formula>
    </cfRule>
  </conditionalFormatting>
  <conditionalFormatting sqref="G71">
    <cfRule type="expression" dxfId="22" priority="22">
      <formula>M71</formula>
    </cfRule>
  </conditionalFormatting>
  <conditionalFormatting sqref="F72">
    <cfRule type="expression" dxfId="21" priority="21">
      <formula>M72</formula>
    </cfRule>
  </conditionalFormatting>
  <conditionalFormatting sqref="H72">
    <cfRule type="expression" dxfId="20" priority="20">
      <formula>M72</formula>
    </cfRule>
  </conditionalFormatting>
  <conditionalFormatting sqref="I72">
    <cfRule type="expression" dxfId="19" priority="19">
      <formula>M72</formula>
    </cfRule>
  </conditionalFormatting>
  <conditionalFormatting sqref="K72">
    <cfRule type="expression" dxfId="18" priority="17">
      <formula>M72</formula>
    </cfRule>
  </conditionalFormatting>
  <conditionalFormatting sqref="G72">
    <cfRule type="expression" dxfId="17" priority="16">
      <formula>M72</formula>
    </cfRule>
  </conditionalFormatting>
  <conditionalFormatting sqref="F73">
    <cfRule type="expression" dxfId="16" priority="15">
      <formula>M73</formula>
    </cfRule>
  </conditionalFormatting>
  <conditionalFormatting sqref="H73">
    <cfRule type="expression" dxfId="15" priority="14">
      <formula>M73</formula>
    </cfRule>
  </conditionalFormatting>
  <conditionalFormatting sqref="I73">
    <cfRule type="expression" dxfId="14" priority="13">
      <formula>M73</formula>
    </cfRule>
  </conditionalFormatting>
  <conditionalFormatting sqref="J73">
    <cfRule type="expression" dxfId="13" priority="12">
      <formula>M73</formula>
    </cfRule>
  </conditionalFormatting>
  <conditionalFormatting sqref="K73">
    <cfRule type="expression" dxfId="12" priority="11">
      <formula>M73</formula>
    </cfRule>
  </conditionalFormatting>
  <conditionalFormatting sqref="G73">
    <cfRule type="expression" dxfId="11" priority="10">
      <formula>M73</formula>
    </cfRule>
  </conditionalFormatting>
  <conditionalFormatting sqref="J66">
    <cfRule type="expression" dxfId="10" priority="9">
      <formula>M66</formula>
    </cfRule>
  </conditionalFormatting>
  <conditionalFormatting sqref="J72">
    <cfRule type="expression" dxfId="9" priority="8">
      <formula>M72</formula>
    </cfRule>
  </conditionalFormatting>
  <conditionalFormatting sqref="J67">
    <cfRule type="expression" dxfId="8" priority="7">
      <formula>M67</formula>
    </cfRule>
  </conditionalFormatting>
  <conditionalFormatting sqref="J68">
    <cfRule type="expression" dxfId="7" priority="6">
      <formula>M68</formula>
    </cfRule>
  </conditionalFormatting>
  <conditionalFormatting sqref="J69">
    <cfRule type="expression" dxfId="6" priority="5">
      <formula>M69</formula>
    </cfRule>
  </conditionalFormatting>
  <conditionalFormatting sqref="J70">
    <cfRule type="expression" dxfId="5" priority="4">
      <formula>M70</formula>
    </cfRule>
  </conditionalFormatting>
  <conditionalFormatting sqref="J71">
    <cfRule type="expression" dxfId="4" priority="3">
      <formula>M71</formula>
    </cfRule>
  </conditionalFormatting>
  <conditionalFormatting sqref="F39">
    <cfRule type="expression" dxfId="3" priority="2">
      <formula>M39</formula>
    </cfRule>
  </conditionalFormatting>
  <conditionalFormatting sqref="F40">
    <cfRule type="expression" dxfId="1" priority="1">
      <formula>M40</formula>
    </cfRule>
  </conditionalFormatting>
  <dataValidations count="3">
    <dataValidation type="date" showInputMessage="1" showErrorMessage="1" errorTitle="Chybná hodnota" error="Zadejte prosím datum" sqref="A9 A23 A37 A51 A65 A79 A93 A107 A121 A135 A149 A163 A177 A191 A205 A219 A233 A247 A261 A27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topLeftCell="A6" workbookViewId="0">
      <selection activeCell="A56" sqref="A56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42</v>
      </c>
      <c r="B2" s="18"/>
      <c r="C2" s="18"/>
      <c r="D2" s="19"/>
      <c r="E2" s="17"/>
      <c r="F2" s="17"/>
    </row>
    <row r="3" spans="1:6" ht="15" customHeight="1" x14ac:dyDescent="0.25">
      <c r="A3" s="16" t="s">
        <v>43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16" t="s">
        <v>44</v>
      </c>
      <c r="B4" s="18"/>
      <c r="C4" s="18"/>
      <c r="D4" s="19"/>
      <c r="E4" s="17"/>
      <c r="F4" s="17"/>
    </row>
    <row r="5" spans="1:6" ht="15" customHeight="1" x14ac:dyDescent="0.25">
      <c r="A5" s="16" t="s">
        <v>45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16" t="s">
        <v>46</v>
      </c>
      <c r="B6" s="18">
        <v>6</v>
      </c>
      <c r="C6" s="18"/>
      <c r="D6" s="19"/>
      <c r="E6" s="17"/>
      <c r="F6" s="17"/>
    </row>
    <row r="7" spans="1:6" ht="15" customHeight="1" x14ac:dyDescent="0.25">
      <c r="A7" s="16" t="s">
        <v>47</v>
      </c>
      <c r="B7" s="18"/>
      <c r="C7" s="18"/>
      <c r="D7" s="19"/>
      <c r="E7" s="17"/>
      <c r="F7" s="17"/>
    </row>
    <row r="8" spans="1:6" ht="15" customHeight="1" x14ac:dyDescent="0.25">
      <c r="A8" s="16" t="s">
        <v>48</v>
      </c>
      <c r="B8" s="18">
        <v>15</v>
      </c>
      <c r="C8" s="18"/>
      <c r="D8" s="19"/>
      <c r="E8" s="17"/>
      <c r="F8" s="17"/>
    </row>
    <row r="9" spans="1:6" ht="15" customHeight="1" x14ac:dyDescent="0.25">
      <c r="A9" s="16" t="s">
        <v>49</v>
      </c>
      <c r="B9" s="18">
        <v>14</v>
      </c>
      <c r="C9" s="18"/>
      <c r="D9" s="19"/>
      <c r="E9" s="17"/>
      <c r="F9" s="17"/>
    </row>
    <row r="10" spans="1:6" ht="15" customHeight="1" x14ac:dyDescent="0.25">
      <c r="A10" s="16" t="s">
        <v>50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16" t="s">
        <v>32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16" t="s">
        <v>51</v>
      </c>
      <c r="B12" s="18"/>
      <c r="C12" s="18"/>
      <c r="D12" s="19"/>
      <c r="E12" s="17"/>
      <c r="F12" s="17"/>
    </row>
    <row r="13" spans="1:6" ht="15" customHeight="1" x14ac:dyDescent="0.25">
      <c r="A13" s="16" t="s">
        <v>52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16" t="s">
        <v>53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16" t="s">
        <v>54</v>
      </c>
      <c r="B15" s="18"/>
      <c r="C15" s="18"/>
      <c r="D15" s="19"/>
      <c r="E15" s="17"/>
      <c r="F15" s="17"/>
    </row>
    <row r="16" spans="1:6" ht="15" customHeight="1" x14ac:dyDescent="0.25">
      <c r="A16" s="16" t="s">
        <v>55</v>
      </c>
      <c r="B16" s="18"/>
      <c r="C16" s="18"/>
      <c r="D16" s="19"/>
      <c r="E16" s="17"/>
      <c r="F16" s="17"/>
    </row>
    <row r="17" spans="1:6" ht="15" customHeight="1" x14ac:dyDescent="0.25">
      <c r="A17" s="16" t="s">
        <v>56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16" t="s">
        <v>57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16" t="s">
        <v>58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16" t="s">
        <v>59</v>
      </c>
      <c r="B20" s="18"/>
      <c r="C20" s="18"/>
      <c r="D20" s="19"/>
      <c r="E20" s="17"/>
      <c r="F20" s="17"/>
    </row>
    <row r="21" spans="1:6" ht="15" customHeight="1" x14ac:dyDescent="0.25">
      <c r="A21" s="16" t="s">
        <v>60</v>
      </c>
      <c r="B21" s="18"/>
      <c r="C21" s="18"/>
      <c r="D21" s="19"/>
      <c r="E21" s="17"/>
      <c r="F21" s="17"/>
    </row>
    <row r="22" spans="1:6" ht="15" customHeight="1" x14ac:dyDescent="0.25">
      <c r="A22" s="16" t="s">
        <v>61</v>
      </c>
      <c r="B22" s="18"/>
      <c r="C22" s="18"/>
      <c r="D22" s="19"/>
      <c r="E22" s="17"/>
      <c r="F22" s="17"/>
    </row>
    <row r="23" spans="1:6" ht="15" customHeight="1" x14ac:dyDescent="0.25">
      <c r="A23" s="16" t="s">
        <v>62</v>
      </c>
      <c r="B23" s="18"/>
      <c r="C23" s="18"/>
      <c r="D23" s="19"/>
      <c r="E23" s="17"/>
      <c r="F23" s="17"/>
    </row>
    <row r="24" spans="1:6" ht="15" customHeight="1" x14ac:dyDescent="0.25">
      <c r="A24" s="16" t="s">
        <v>63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16" t="s">
        <v>64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16" t="s">
        <v>65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16" t="s">
        <v>66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16" t="s">
        <v>67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16" t="s">
        <v>68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16" t="s">
        <v>69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16" t="s">
        <v>70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16" t="s">
        <v>71</v>
      </c>
      <c r="B32" s="18"/>
      <c r="C32" s="18"/>
      <c r="D32" s="19"/>
      <c r="E32" s="17"/>
      <c r="F32" s="17"/>
    </row>
    <row r="33" spans="1:6" ht="15" customHeight="1" x14ac:dyDescent="0.25">
      <c r="A33" s="16" t="s">
        <v>72</v>
      </c>
      <c r="B33" s="18"/>
      <c r="C33" s="18"/>
      <c r="D33" s="19"/>
      <c r="E33" s="17"/>
      <c r="F33" s="17"/>
    </row>
    <row r="34" spans="1:6" ht="15" customHeight="1" x14ac:dyDescent="0.25">
      <c r="A34" s="16" t="s">
        <v>73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16" t="s">
        <v>74</v>
      </c>
      <c r="B35" s="18"/>
      <c r="C35" s="18"/>
      <c r="D35" s="19"/>
      <c r="E35" s="17"/>
      <c r="F35" s="17"/>
    </row>
    <row r="36" spans="1:6" ht="15" customHeight="1" x14ac:dyDescent="0.25">
      <c r="A36" s="16" t="s">
        <v>75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16" t="s">
        <v>76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16" t="s">
        <v>77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16" t="s">
        <v>78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16" t="s">
        <v>79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16" t="s">
        <v>80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16" t="s">
        <v>81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16" t="s">
        <v>82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16" t="s">
        <v>83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16" t="s">
        <v>84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16" t="s">
        <v>85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16" t="s">
        <v>86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16" t="s">
        <v>87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16" t="s">
        <v>88</v>
      </c>
      <c r="B49" s="18"/>
      <c r="C49" s="18"/>
      <c r="D49" s="19"/>
      <c r="E49" s="17"/>
      <c r="F49" s="17"/>
    </row>
    <row r="50" spans="1:6" ht="15" customHeight="1" x14ac:dyDescent="0.25">
      <c r="A50" s="16" t="s">
        <v>89</v>
      </c>
      <c r="B50" s="18"/>
      <c r="C50" s="18"/>
      <c r="D50" s="19"/>
      <c r="E50" s="17"/>
      <c r="F50" s="17"/>
    </row>
    <row r="51" spans="1:6" ht="15" customHeight="1" x14ac:dyDescent="0.25">
      <c r="A51" s="16" t="s">
        <v>90</v>
      </c>
      <c r="B51" s="18"/>
      <c r="C51" s="18"/>
      <c r="D51" s="19"/>
      <c r="E51" s="17"/>
      <c r="F51" s="17"/>
    </row>
    <row r="52" spans="1:6" ht="15" customHeight="1" x14ac:dyDescent="0.25">
      <c r="A52" s="16" t="s">
        <v>91</v>
      </c>
      <c r="B52" s="18"/>
      <c r="C52" s="18"/>
      <c r="D52" s="19"/>
      <c r="E52" s="17"/>
      <c r="F52" s="17"/>
    </row>
    <row r="53" spans="1:6" ht="15" customHeight="1" x14ac:dyDescent="0.25">
      <c r="A53" s="16" t="s">
        <v>92</v>
      </c>
      <c r="B53" s="18"/>
      <c r="C53" s="18"/>
      <c r="D53" s="19"/>
      <c r="E53" s="17"/>
      <c r="F53" s="17"/>
    </row>
    <row r="54" spans="1:6" ht="15" customHeight="1" x14ac:dyDescent="0.25">
      <c r="A54" s="16" t="s">
        <v>93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94</v>
      </c>
      <c r="C57" s="18" t="s">
        <v>94</v>
      </c>
      <c r="D57" s="19" t="s">
        <v>94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3" t="s">
        <v>108</v>
      </c>
      <c r="D1" s="33" t="s">
        <v>109</v>
      </c>
    </row>
    <row r="2" spans="1:4" x14ac:dyDescent="0.2">
      <c r="A2" t="s">
        <v>98</v>
      </c>
      <c r="B2" t="s">
        <v>104</v>
      </c>
      <c r="C2" s="33" t="s">
        <v>4</v>
      </c>
      <c r="D2" s="33" t="s">
        <v>33</v>
      </c>
    </row>
    <row r="3" spans="1:4" x14ac:dyDescent="0.2">
      <c r="A3" t="s">
        <v>99</v>
      </c>
      <c r="B3" t="s">
        <v>105</v>
      </c>
      <c r="C3" s="33" t="s">
        <v>5</v>
      </c>
      <c r="D3" s="33" t="s">
        <v>110</v>
      </c>
    </row>
    <row r="4" spans="1:4" x14ac:dyDescent="0.2">
      <c r="A4" t="s">
        <v>100</v>
      </c>
      <c r="C4" s="33" t="s">
        <v>6</v>
      </c>
      <c r="D4" s="33" t="s">
        <v>111</v>
      </c>
    </row>
    <row r="5" spans="1:4" x14ac:dyDescent="0.2">
      <c r="D5" s="33" t="s">
        <v>112</v>
      </c>
    </row>
    <row r="6" spans="1:4" x14ac:dyDescent="0.2">
      <c r="D6" s="33" t="s">
        <v>113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Rozvrhové akce</vt:lpstr>
      <vt:lpstr>Programy</vt:lpstr>
      <vt:lpstr>Service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Jeřábková Kateřina</cp:lastModifiedBy>
  <cp:lastPrinted>2016-03-07T07:16:46Z</cp:lastPrinted>
  <dcterms:created xsi:type="dcterms:W3CDTF">2016-02-23T09:25:23Z</dcterms:created>
  <dcterms:modified xsi:type="dcterms:W3CDTF">2017-06-21T12:32:10Z</dcterms:modified>
</cp:coreProperties>
</file>