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"/>
    </mc:Choice>
  </mc:AlternateContent>
  <bookViews>
    <workbookView xWindow="0" yWindow="120" windowWidth="19440" windowHeight="853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86" i="2" l="1"/>
  <c r="C286" i="2" s="1"/>
  <c r="M286" i="2" s="1"/>
  <c r="B272" i="2"/>
  <c r="B258" i="2"/>
  <c r="C258" i="2" s="1"/>
  <c r="M258" i="2" s="1"/>
  <c r="B244" i="2"/>
  <c r="B245" i="2" s="1"/>
  <c r="B230" i="2"/>
  <c r="B231" i="2" s="1"/>
  <c r="B232" i="2" s="1"/>
  <c r="B233" i="2" s="1"/>
  <c r="B216" i="2"/>
  <c r="C216" i="2" s="1"/>
  <c r="M216" i="2" s="1"/>
  <c r="B202" i="2"/>
  <c r="C202" i="2" s="1"/>
  <c r="M202" i="2" s="1"/>
  <c r="B188" i="2"/>
  <c r="C188" i="2" s="1"/>
  <c r="M188" i="2" s="1"/>
  <c r="B174" i="2"/>
  <c r="C174" i="2" s="1"/>
  <c r="M174" i="2" s="1"/>
  <c r="B160" i="2"/>
  <c r="B161" i="2" s="1"/>
  <c r="B146" i="2"/>
  <c r="B147" i="2" s="1"/>
  <c r="B148" i="2" s="1"/>
  <c r="B149" i="2" s="1"/>
  <c r="B132" i="2"/>
  <c r="B133" i="2" s="1"/>
  <c r="B134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75" i="2"/>
  <c r="B176" i="2" s="1"/>
  <c r="C176" i="2" s="1"/>
  <c r="M176" i="2" s="1"/>
  <c r="B108" i="2"/>
  <c r="C108" i="2" s="1"/>
  <c r="M108" i="2" s="1"/>
  <c r="C232" i="2"/>
  <c r="M232" i="2" s="1"/>
  <c r="B94" i="2"/>
  <c r="C94" i="2" s="1"/>
  <c r="M94" i="2" s="1"/>
  <c r="B259" i="2"/>
  <c r="B260" i="2" s="1"/>
  <c r="B261" i="2" s="1"/>
  <c r="B80" i="2"/>
  <c r="B81" i="2" s="1"/>
  <c r="C81" i="2" s="1"/>
  <c r="M81" i="2" s="1"/>
  <c r="B217" i="2"/>
  <c r="C217" i="2" s="1"/>
  <c r="M217" i="2" s="1"/>
  <c r="B203" i="2"/>
  <c r="C203" i="2" s="1"/>
  <c r="M203" i="2" s="1"/>
  <c r="C132" i="2"/>
  <c r="M132" i="2" s="1"/>
  <c r="B189" i="2"/>
  <c r="C189" i="2" s="1"/>
  <c r="M189" i="2" s="1"/>
  <c r="C146" i="2"/>
  <c r="M146" i="2" s="1"/>
  <c r="C147" i="2"/>
  <c r="M147" i="2" s="1"/>
  <c r="B287" i="2"/>
  <c r="B288" i="2" s="1"/>
  <c r="C244" i="2"/>
  <c r="M244" i="2" s="1"/>
  <c r="C37" i="2"/>
  <c r="M37" i="2" s="1"/>
  <c r="C160" i="2"/>
  <c r="M160" i="2" s="1"/>
  <c r="B66" i="2"/>
  <c r="C65" i="2"/>
  <c r="M65" i="2" s="1"/>
  <c r="C272" i="2"/>
  <c r="M272" i="2" s="1"/>
  <c r="B273" i="2"/>
  <c r="C24" i="2"/>
  <c r="M24" i="2" s="1"/>
  <c r="B25" i="2"/>
  <c r="C245" i="2"/>
  <c r="M245" i="2" s="1"/>
  <c r="B246" i="2"/>
  <c r="C23" i="2"/>
  <c r="M23" i="2" s="1"/>
  <c r="B52" i="2"/>
  <c r="C51" i="2"/>
  <c r="M51" i="2" s="1"/>
  <c r="B10" i="2"/>
  <c r="B39" i="2"/>
  <c r="B135" i="2"/>
  <c r="C134" i="2"/>
  <c r="M134" i="2" s="1"/>
  <c r="C133" i="2"/>
  <c r="M133" i="2" s="1"/>
  <c r="C161" i="2"/>
  <c r="M161" i="2" s="1"/>
  <c r="B162" i="2"/>
  <c r="C233" i="2"/>
  <c r="M233" i="2" s="1"/>
  <c r="B234" i="2"/>
  <c r="C230" i="2"/>
  <c r="M230" i="2" s="1"/>
  <c r="C231" i="2"/>
  <c r="M231" i="2" s="1"/>
  <c r="C148" i="2"/>
  <c r="M148" i="2" s="1"/>
  <c r="C149" i="2"/>
  <c r="M149" i="2" s="1"/>
  <c r="B150" i="2"/>
  <c r="C287" i="2" l="1"/>
  <c r="M287" i="2" s="1"/>
  <c r="C260" i="2"/>
  <c r="M260" i="2" s="1"/>
  <c r="B177" i="2"/>
  <c r="B178" i="2" s="1"/>
  <c r="C175" i="2"/>
  <c r="M175" i="2" s="1"/>
  <c r="B109" i="2"/>
  <c r="B110" i="2" s="1"/>
  <c r="B218" i="2"/>
  <c r="B219" i="2" s="1"/>
  <c r="B220" i="2" s="1"/>
  <c r="B221" i="2" s="1"/>
  <c r="B95" i="2"/>
  <c r="B96" i="2" s="1"/>
  <c r="B82" i="2"/>
  <c r="C80" i="2"/>
  <c r="M80" i="2" s="1"/>
  <c r="B204" i="2"/>
  <c r="B205" i="2" s="1"/>
  <c r="B190" i="2"/>
  <c r="C190" i="2" s="1"/>
  <c r="M190" i="2" s="1"/>
  <c r="C259" i="2"/>
  <c r="M259" i="2" s="1"/>
  <c r="B136" i="2"/>
  <c r="C135" i="2"/>
  <c r="M135" i="2" s="1"/>
  <c r="C39" i="2"/>
  <c r="M39" i="2" s="1"/>
  <c r="B40" i="2"/>
  <c r="C150" i="2"/>
  <c r="M150" i="2" s="1"/>
  <c r="B151" i="2"/>
  <c r="C10" i="2"/>
  <c r="M10" i="2" s="1"/>
  <c r="B11" i="2"/>
  <c r="C66" i="2"/>
  <c r="M66" i="2" s="1"/>
  <c r="B67" i="2"/>
  <c r="B163" i="2"/>
  <c r="C162" i="2"/>
  <c r="M162" i="2" s="1"/>
  <c r="C273" i="2"/>
  <c r="M273" i="2" s="1"/>
  <c r="B274" i="2"/>
  <c r="C288" i="2"/>
  <c r="M288" i="2" s="1"/>
  <c r="B289" i="2"/>
  <c r="B235" i="2"/>
  <c r="C234" i="2"/>
  <c r="M234" i="2" s="1"/>
  <c r="B26" i="2"/>
  <c r="C25" i="2"/>
  <c r="M25" i="2" s="1"/>
  <c r="C261" i="2"/>
  <c r="M261" i="2" s="1"/>
  <c r="B262" i="2"/>
  <c r="B247" i="2"/>
  <c r="C246" i="2"/>
  <c r="M246" i="2" s="1"/>
  <c r="B53" i="2"/>
  <c r="C52" i="2"/>
  <c r="M52" i="2" s="1"/>
  <c r="C177" i="2" l="1"/>
  <c r="M177" i="2" s="1"/>
  <c r="C95" i="2"/>
  <c r="M95" i="2" s="1"/>
  <c r="C109" i="2"/>
  <c r="M109" i="2" s="1"/>
  <c r="C219" i="2"/>
  <c r="M219" i="2" s="1"/>
  <c r="C220" i="2"/>
  <c r="M220" i="2" s="1"/>
  <c r="C218" i="2"/>
  <c r="M218" i="2" s="1"/>
  <c r="C204" i="2"/>
  <c r="M204" i="2" s="1"/>
  <c r="B191" i="2"/>
  <c r="B192" i="2" s="1"/>
  <c r="C82" i="2"/>
  <c r="M82" i="2" s="1"/>
  <c r="B83" i="2"/>
  <c r="C221" i="2"/>
  <c r="M221" i="2" s="1"/>
  <c r="B222" i="2"/>
  <c r="B12" i="2"/>
  <c r="C11" i="2"/>
  <c r="M11" i="2" s="1"/>
  <c r="B54" i="2"/>
  <c r="C53" i="2"/>
  <c r="M53" i="2" s="1"/>
  <c r="C274" i="2"/>
  <c r="M274" i="2" s="1"/>
  <c r="B275" i="2"/>
  <c r="C26" i="2"/>
  <c r="M26" i="2" s="1"/>
  <c r="B27" i="2"/>
  <c r="B152" i="2"/>
  <c r="C151" i="2"/>
  <c r="M151" i="2" s="1"/>
  <c r="B248" i="2"/>
  <c r="C247" i="2"/>
  <c r="M247" i="2" s="1"/>
  <c r="C110" i="2"/>
  <c r="M110" i="2" s="1"/>
  <c r="B111" i="2"/>
  <c r="C262" i="2"/>
  <c r="M262" i="2" s="1"/>
  <c r="B263" i="2"/>
  <c r="B97" i="2"/>
  <c r="C96" i="2"/>
  <c r="M96" i="2" s="1"/>
  <c r="B206" i="2"/>
  <c r="C205" i="2"/>
  <c r="M205" i="2" s="1"/>
  <c r="C289" i="2"/>
  <c r="M289" i="2" s="1"/>
  <c r="B290" i="2"/>
  <c r="C178" i="2"/>
  <c r="M178" i="2" s="1"/>
  <c r="B179" i="2"/>
  <c r="C67" i="2"/>
  <c r="M67" i="2" s="1"/>
  <c r="B68" i="2"/>
  <c r="B41" i="2"/>
  <c r="C40" i="2"/>
  <c r="M40" i="2" s="1"/>
  <c r="B236" i="2"/>
  <c r="C235" i="2"/>
  <c r="M235" i="2" s="1"/>
  <c r="C163" i="2"/>
  <c r="M163" i="2" s="1"/>
  <c r="B164" i="2"/>
  <c r="B137" i="2"/>
  <c r="C136" i="2"/>
  <c r="M136" i="2" s="1"/>
  <c r="C191" i="2" l="1"/>
  <c r="M191" i="2" s="1"/>
  <c r="B84" i="2"/>
  <c r="C83" i="2"/>
  <c r="M83" i="2" s="1"/>
  <c r="C222" i="2"/>
  <c r="M222" i="2" s="1"/>
  <c r="B223" i="2"/>
  <c r="C236" i="2"/>
  <c r="M236" i="2" s="1"/>
  <c r="B237" i="2"/>
  <c r="B207" i="2"/>
  <c r="C206" i="2"/>
  <c r="M206" i="2" s="1"/>
  <c r="B28" i="2"/>
  <c r="C27" i="2"/>
  <c r="M27" i="2" s="1"/>
  <c r="B98" i="2"/>
  <c r="C97" i="2"/>
  <c r="M97" i="2" s="1"/>
  <c r="B276" i="2"/>
  <c r="C275" i="2"/>
  <c r="M275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52" i="2"/>
  <c r="M152" i="2" s="1"/>
  <c r="B153" i="2"/>
  <c r="B264" i="2"/>
  <c r="C263" i="2"/>
  <c r="M263" i="2" s="1"/>
  <c r="B180" i="2"/>
  <c r="C179" i="2"/>
  <c r="M179" i="2" s="1"/>
  <c r="C137" i="2"/>
  <c r="M137" i="2" s="1"/>
  <c r="B138" i="2"/>
  <c r="C164" i="2"/>
  <c r="M164" i="2" s="1"/>
  <c r="B165" i="2"/>
  <c r="B291" i="2"/>
  <c r="C290" i="2"/>
  <c r="M290" i="2" s="1"/>
  <c r="B193" i="2"/>
  <c r="C192" i="2"/>
  <c r="M192" i="2" s="1"/>
  <c r="C248" i="2"/>
  <c r="M248" i="2" s="1"/>
  <c r="B249" i="2"/>
  <c r="C12" i="2"/>
  <c r="M12" i="2" s="1"/>
  <c r="B13" i="2"/>
  <c r="C84" i="2" l="1"/>
  <c r="M84" i="2" s="1"/>
  <c r="B85" i="2"/>
  <c r="B224" i="2"/>
  <c r="C223" i="2"/>
  <c r="M223" i="2" s="1"/>
  <c r="C276" i="2"/>
  <c r="M276" i="2" s="1"/>
  <c r="B277" i="2"/>
  <c r="C98" i="2"/>
  <c r="M98" i="2" s="1"/>
  <c r="B99" i="2"/>
  <c r="B139" i="2"/>
  <c r="C138" i="2"/>
  <c r="M138" i="2" s="1"/>
  <c r="B29" i="2"/>
  <c r="C28" i="2"/>
  <c r="M28" i="2" s="1"/>
  <c r="C153" i="2"/>
  <c r="M153" i="2" s="1"/>
  <c r="B154" i="2"/>
  <c r="B194" i="2"/>
  <c r="C193" i="2"/>
  <c r="M193" i="2" s="1"/>
  <c r="C291" i="2"/>
  <c r="M291" i="2" s="1"/>
  <c r="B292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81" i="2"/>
  <c r="C180" i="2"/>
  <c r="M180" i="2" s="1"/>
  <c r="B208" i="2"/>
  <c r="C207" i="2"/>
  <c r="M207" i="2" s="1"/>
  <c r="C249" i="2"/>
  <c r="M249" i="2" s="1"/>
  <c r="B250" i="2"/>
  <c r="C69" i="2"/>
  <c r="M69" i="2" s="1"/>
  <c r="B70" i="2"/>
  <c r="C237" i="2"/>
  <c r="M237" i="2" s="1"/>
  <c r="B238" i="2"/>
  <c r="C165" i="2"/>
  <c r="M165" i="2" s="1"/>
  <c r="B166" i="2"/>
  <c r="C264" i="2"/>
  <c r="M264" i="2" s="1"/>
  <c r="B265" i="2"/>
  <c r="B86" i="2" l="1"/>
  <c r="C85" i="2"/>
  <c r="M85" i="2" s="1"/>
  <c r="C224" i="2"/>
  <c r="M224" i="2" s="1"/>
  <c r="B225" i="2"/>
  <c r="B71" i="2"/>
  <c r="C70" i="2"/>
  <c r="M70" i="2" s="1"/>
  <c r="C139" i="2"/>
  <c r="M139" i="2" s="1"/>
  <c r="B140" i="2"/>
  <c r="C238" i="2"/>
  <c r="M238" i="2" s="1"/>
  <c r="B239" i="2"/>
  <c r="B209" i="2"/>
  <c r="C208" i="2"/>
  <c r="M208" i="2" s="1"/>
  <c r="B30" i="2"/>
  <c r="C29" i="2"/>
  <c r="M29" i="2" s="1"/>
  <c r="C14" i="2"/>
  <c r="M14" i="2" s="1"/>
  <c r="B15" i="2"/>
  <c r="B266" i="2"/>
  <c r="C265" i="2"/>
  <c r="M265" i="2" s="1"/>
  <c r="B100" i="2"/>
  <c r="C99" i="2"/>
  <c r="M99" i="2" s="1"/>
  <c r="B57" i="2"/>
  <c r="C56" i="2"/>
  <c r="M56" i="2" s="1"/>
  <c r="B293" i="2"/>
  <c r="C292" i="2"/>
  <c r="M292" i="2" s="1"/>
  <c r="C181" i="2"/>
  <c r="M181" i="2" s="1"/>
  <c r="B182" i="2"/>
  <c r="B195" i="2"/>
  <c r="C194" i="2"/>
  <c r="M194" i="2" s="1"/>
  <c r="B114" i="2"/>
  <c r="C113" i="2"/>
  <c r="M113" i="2" s="1"/>
  <c r="C250" i="2"/>
  <c r="M250" i="2" s="1"/>
  <c r="B251" i="2"/>
  <c r="C166" i="2"/>
  <c r="M166" i="2" s="1"/>
  <c r="B167" i="2"/>
  <c r="C154" i="2"/>
  <c r="M154" i="2" s="1"/>
  <c r="B155" i="2"/>
  <c r="C277" i="2"/>
  <c r="M277" i="2" s="1"/>
  <c r="B278" i="2"/>
  <c r="B44" i="2"/>
  <c r="C43" i="2"/>
  <c r="M43" i="2" s="1"/>
  <c r="C86" i="2" l="1"/>
  <c r="M86" i="2" s="1"/>
  <c r="B87" i="2"/>
  <c r="C225" i="2"/>
  <c r="M225" i="2" s="1"/>
  <c r="B226" i="2"/>
  <c r="B156" i="2"/>
  <c r="C155" i="2"/>
  <c r="M155" i="2" s="1"/>
  <c r="C57" i="2"/>
  <c r="M57" i="2" s="1"/>
  <c r="B58" i="2"/>
  <c r="C293" i="2"/>
  <c r="M293" i="2" s="1"/>
  <c r="B294" i="2"/>
  <c r="B252" i="2"/>
  <c r="C251" i="2"/>
  <c r="M251" i="2" s="1"/>
  <c r="B240" i="2"/>
  <c r="C239" i="2"/>
  <c r="M239" i="2" s="1"/>
  <c r="B101" i="2"/>
  <c r="C100" i="2"/>
  <c r="M100" i="2" s="1"/>
  <c r="B267" i="2"/>
  <c r="C266" i="2"/>
  <c r="M266" i="2" s="1"/>
  <c r="B183" i="2"/>
  <c r="C182" i="2"/>
  <c r="M182" i="2" s="1"/>
  <c r="B31" i="2"/>
  <c r="C30" i="2"/>
  <c r="M30" i="2" s="1"/>
  <c r="C209" i="2"/>
  <c r="M209" i="2" s="1"/>
  <c r="B210" i="2"/>
  <c r="B45" i="2"/>
  <c r="C44" i="2"/>
  <c r="M44" i="2" s="1"/>
  <c r="C15" i="2"/>
  <c r="M15" i="2" s="1"/>
  <c r="B16" i="2"/>
  <c r="B168" i="2"/>
  <c r="C167" i="2"/>
  <c r="M167" i="2" s="1"/>
  <c r="C140" i="2"/>
  <c r="M140" i="2" s="1"/>
  <c r="B141" i="2"/>
  <c r="C114" i="2"/>
  <c r="M114" i="2" s="1"/>
  <c r="B115" i="2"/>
  <c r="B279" i="2"/>
  <c r="C278" i="2"/>
  <c r="M278" i="2" s="1"/>
  <c r="B196" i="2"/>
  <c r="C195" i="2"/>
  <c r="M195" i="2" s="1"/>
  <c r="C71" i="2"/>
  <c r="M71" i="2" s="1"/>
  <c r="B72" i="2"/>
  <c r="B88" i="2" l="1"/>
  <c r="C87" i="2"/>
  <c r="M87" i="2" s="1"/>
  <c r="C226" i="2"/>
  <c r="M226" i="2" s="1"/>
  <c r="B227" i="2"/>
  <c r="C210" i="2"/>
  <c r="M210" i="2" s="1"/>
  <c r="B211" i="2"/>
  <c r="B32" i="2"/>
  <c r="C31" i="2"/>
  <c r="M31" i="2" s="1"/>
  <c r="B59" i="2"/>
  <c r="C58" i="2"/>
  <c r="M58" i="2" s="1"/>
  <c r="B280" i="2"/>
  <c r="C279" i="2"/>
  <c r="M279" i="2" s="1"/>
  <c r="C168" i="2"/>
  <c r="M168" i="2" s="1"/>
  <c r="B169" i="2"/>
  <c r="B268" i="2"/>
  <c r="C267" i="2"/>
  <c r="M267" i="2" s="1"/>
  <c r="C252" i="2"/>
  <c r="M252" i="2" s="1"/>
  <c r="B253" i="2"/>
  <c r="B102" i="2"/>
  <c r="C101" i="2"/>
  <c r="M101" i="2" s="1"/>
  <c r="B17" i="2"/>
  <c r="C16" i="2"/>
  <c r="M16" i="2" s="1"/>
  <c r="B116" i="2"/>
  <c r="C115" i="2"/>
  <c r="M115" i="2" s="1"/>
  <c r="B295" i="2"/>
  <c r="C294" i="2"/>
  <c r="M294" i="2" s="1"/>
  <c r="C141" i="2"/>
  <c r="M141" i="2" s="1"/>
  <c r="B142" i="2"/>
  <c r="B184" i="2"/>
  <c r="C183" i="2"/>
  <c r="M183" i="2" s="1"/>
  <c r="B73" i="2"/>
  <c r="C72" i="2"/>
  <c r="M72" i="2" s="1"/>
  <c r="B197" i="2"/>
  <c r="C196" i="2"/>
  <c r="M196" i="2" s="1"/>
  <c r="C45" i="2"/>
  <c r="M45" i="2" s="1"/>
  <c r="B46" i="2"/>
  <c r="C240" i="2"/>
  <c r="M240" i="2" s="1"/>
  <c r="B241" i="2"/>
  <c r="B157" i="2"/>
  <c r="C156" i="2"/>
  <c r="M156" i="2" s="1"/>
  <c r="C88" i="2" l="1"/>
  <c r="M88" i="2" s="1"/>
  <c r="B89" i="2"/>
  <c r="B228" i="2"/>
  <c r="C227" i="2"/>
  <c r="M227" i="2" s="1"/>
  <c r="B269" i="2"/>
  <c r="C268" i="2"/>
  <c r="M268" i="2" s="1"/>
  <c r="C197" i="2"/>
  <c r="M197" i="2" s="1"/>
  <c r="B198" i="2"/>
  <c r="B185" i="2"/>
  <c r="C184" i="2"/>
  <c r="M184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81" i="2"/>
  <c r="C280" i="2"/>
  <c r="M280" i="2" s="1"/>
  <c r="C142" i="2"/>
  <c r="M142" i="2" s="1"/>
  <c r="B143" i="2"/>
  <c r="C241" i="2"/>
  <c r="M241" i="2" s="1"/>
  <c r="B242" i="2"/>
  <c r="B212" i="2"/>
  <c r="C211" i="2"/>
  <c r="M211" i="2" s="1"/>
  <c r="B117" i="2"/>
  <c r="C116" i="2"/>
  <c r="M116" i="2" s="1"/>
  <c r="B170" i="2"/>
  <c r="C169" i="2"/>
  <c r="M169" i="2" s="1"/>
  <c r="C253" i="2"/>
  <c r="M253" i="2" s="1"/>
  <c r="B254" i="2"/>
  <c r="C157" i="2"/>
  <c r="M157" i="2" s="1"/>
  <c r="B158" i="2"/>
  <c r="C295" i="2"/>
  <c r="M295" i="2" s="1"/>
  <c r="B296" i="2"/>
  <c r="B90" i="2" l="1"/>
  <c r="C89" i="2"/>
  <c r="M89" i="2" s="1"/>
  <c r="B229" i="2"/>
  <c r="C229" i="2" s="1"/>
  <c r="M229" i="2" s="1"/>
  <c r="C228" i="2"/>
  <c r="M228" i="2" s="1"/>
  <c r="B144" i="2"/>
  <c r="C143" i="2"/>
  <c r="M143" i="2" s="1"/>
  <c r="C281" i="2"/>
  <c r="M281" i="2" s="1"/>
  <c r="B282" i="2"/>
  <c r="B243" i="2"/>
  <c r="C243" i="2" s="1"/>
  <c r="M243" i="2" s="1"/>
  <c r="C242" i="2"/>
  <c r="M242" i="2" s="1"/>
  <c r="B159" i="2"/>
  <c r="C159" i="2" s="1"/>
  <c r="M159" i="2" s="1"/>
  <c r="C158" i="2"/>
  <c r="M158" i="2" s="1"/>
  <c r="C103" i="2"/>
  <c r="M103" i="2" s="1"/>
  <c r="B104" i="2"/>
  <c r="C74" i="2"/>
  <c r="M74" i="2" s="1"/>
  <c r="B75" i="2"/>
  <c r="B199" i="2"/>
  <c r="C198" i="2"/>
  <c r="M198" i="2" s="1"/>
  <c r="C117" i="2"/>
  <c r="M117" i="2" s="1"/>
  <c r="B118" i="2"/>
  <c r="C47" i="2"/>
  <c r="M47" i="2" s="1"/>
  <c r="B48" i="2"/>
  <c r="C296" i="2"/>
  <c r="M296" i="2" s="1"/>
  <c r="B297" i="2"/>
  <c r="B19" i="2"/>
  <c r="C18" i="2"/>
  <c r="M18" i="2" s="1"/>
  <c r="B61" i="2"/>
  <c r="C60" i="2"/>
  <c r="M60" i="2" s="1"/>
  <c r="B255" i="2"/>
  <c r="C254" i="2"/>
  <c r="M254" i="2" s="1"/>
  <c r="B171" i="2"/>
  <c r="C170" i="2"/>
  <c r="M170" i="2" s="1"/>
  <c r="C185" i="2"/>
  <c r="M185" i="2" s="1"/>
  <c r="B186" i="2"/>
  <c r="C212" i="2"/>
  <c r="M212" i="2" s="1"/>
  <c r="B213" i="2"/>
  <c r="B34" i="2"/>
  <c r="C33" i="2"/>
  <c r="M33" i="2" s="1"/>
  <c r="C269" i="2"/>
  <c r="M269" i="2" s="1"/>
  <c r="B270" i="2"/>
  <c r="C90" i="2" l="1"/>
  <c r="M90" i="2" s="1"/>
  <c r="B91" i="2"/>
  <c r="B76" i="2"/>
  <c r="C75" i="2"/>
  <c r="M75" i="2" s="1"/>
  <c r="B298" i="2"/>
  <c r="C297" i="2"/>
  <c r="M297" i="2" s="1"/>
  <c r="B105" i="2"/>
  <c r="C104" i="2"/>
  <c r="M104" i="2" s="1"/>
  <c r="C186" i="2"/>
  <c r="M186" i="2" s="1"/>
  <c r="B187" i="2"/>
  <c r="C187" i="2" s="1"/>
  <c r="M187" i="2" s="1"/>
  <c r="C61" i="2"/>
  <c r="M61" i="2" s="1"/>
  <c r="B62" i="2"/>
  <c r="C213" i="2"/>
  <c r="M213" i="2" s="1"/>
  <c r="B214" i="2"/>
  <c r="C19" i="2"/>
  <c r="M19" i="2" s="1"/>
  <c r="B20" i="2"/>
  <c r="C48" i="2"/>
  <c r="M48" i="2" s="1"/>
  <c r="B49" i="2"/>
  <c r="B172" i="2"/>
  <c r="C171" i="2"/>
  <c r="M171" i="2" s="1"/>
  <c r="C118" i="2"/>
  <c r="M118" i="2" s="1"/>
  <c r="B119" i="2"/>
  <c r="B271" i="2"/>
  <c r="C271" i="2" s="1"/>
  <c r="M271" i="2" s="1"/>
  <c r="C270" i="2"/>
  <c r="M270" i="2" s="1"/>
  <c r="C34" i="2"/>
  <c r="M34" i="2" s="1"/>
  <c r="B35" i="2"/>
  <c r="B283" i="2"/>
  <c r="C282" i="2"/>
  <c r="M282" i="2" s="1"/>
  <c r="B256" i="2"/>
  <c r="C255" i="2"/>
  <c r="M255" i="2" s="1"/>
  <c r="C199" i="2"/>
  <c r="M199" i="2" s="1"/>
  <c r="B200" i="2"/>
  <c r="B145" i="2"/>
  <c r="C145" i="2" s="1"/>
  <c r="M145" i="2" s="1"/>
  <c r="C144" i="2"/>
  <c r="M144" i="2" s="1"/>
  <c r="C91" i="2" l="1"/>
  <c r="M91" i="2" s="1"/>
  <c r="B92" i="2"/>
  <c r="C92" i="2" s="1"/>
  <c r="M92" i="2" s="1"/>
  <c r="C214" i="2"/>
  <c r="M214" i="2" s="1"/>
  <c r="B215" i="2"/>
  <c r="C215" i="2" s="1"/>
  <c r="M215" i="2" s="1"/>
  <c r="B63" i="2"/>
  <c r="C62" i="2"/>
  <c r="M62" i="2" s="1"/>
  <c r="C119" i="2"/>
  <c r="M119" i="2" s="1"/>
  <c r="B131" i="2"/>
  <c r="M131" i="2" s="1"/>
  <c r="C298" i="2"/>
  <c r="M298" i="2" s="1"/>
  <c r="B299" i="2"/>
  <c r="C299" i="2" s="1"/>
  <c r="M299" i="2" s="1"/>
  <c r="B36" i="2"/>
  <c r="C36" i="2" s="1"/>
  <c r="M36" i="2" s="1"/>
  <c r="C35" i="2"/>
  <c r="M35" i="2" s="1"/>
  <c r="B21" i="2"/>
  <c r="C20" i="2"/>
  <c r="M20" i="2" s="1"/>
  <c r="C200" i="2"/>
  <c r="M200" i="2" s="1"/>
  <c r="B201" i="2"/>
  <c r="C201" i="2" s="1"/>
  <c r="M201" i="2" s="1"/>
  <c r="B173" i="2"/>
  <c r="C173" i="2" s="1"/>
  <c r="M173" i="2" s="1"/>
  <c r="C172" i="2"/>
  <c r="M172" i="2" s="1"/>
  <c r="C105" i="2"/>
  <c r="M105" i="2" s="1"/>
  <c r="B106" i="2"/>
  <c r="C106" i="2" s="1"/>
  <c r="M106" i="2" s="1"/>
  <c r="B50" i="2"/>
  <c r="C50" i="2" s="1"/>
  <c r="M50" i="2" s="1"/>
  <c r="C49" i="2"/>
  <c r="M49" i="2" s="1"/>
  <c r="B257" i="2"/>
  <c r="C257" i="2" s="1"/>
  <c r="M257" i="2" s="1"/>
  <c r="C256" i="2"/>
  <c r="M256" i="2" s="1"/>
  <c r="C283" i="2"/>
  <c r="M283" i="2" s="1"/>
  <c r="B284" i="2"/>
  <c r="B77" i="2"/>
  <c r="C76" i="2"/>
  <c r="M76" i="2" s="1"/>
  <c r="C284" i="2" l="1"/>
  <c r="M284" i="2" s="1"/>
  <c r="B285" i="2"/>
  <c r="C285" i="2" s="1"/>
  <c r="M285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<sst xmlns="http://schemas.openxmlformats.org/spreadsheetml/2006/main" count="1044" uniqueCount="161">
  <si>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</si>
  <si>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</si>
  <si>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</si>
  <si>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</si>
  <si>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</si>
  <si>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</si>
  <si>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</si>
  <si>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</si>
  <si>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</si>
  <si>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</si>
  <si>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</si>
  <si>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</si>
  <si>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</si>
  <si>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</si>
  <si>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</si>
  <si>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</si>
  <si>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</si>
  <si>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</si>
  <si>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</si>
  <si>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</si>
  <si>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</si>
  <si>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</si>
  <si>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</si>
  <si>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</si>
  <si>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</si>
  <si>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</si>
  <si>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</si>
  <si>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</si>
  <si>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</si>
  <si>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</si>
  <si>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</si>
  <si>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</si>
  <si>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</si>
  <si>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</si>
  <si>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</si>
  <si>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</si>
  <si>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</si>
  <si>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</si>
  <si>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</si>
  <si>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</si>
  <si>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</si>
  <si>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</si>
  <si>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</si>
  <si>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</si>
  <si>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</si>
  <si>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</si>
  <si>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</si>
  <si>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</si>
  <si>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</si>
  <si>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</si>
  <si>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</si>
  <si>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</si>
  <si>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</si>
  <si>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</si>
  <si>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</si>
  <si>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</si>
  <si>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</si>
  <si>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</si>
  <si>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</si>
  <si>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</si>
  <si>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</si>
  <si>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</si>
  <si>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</si>
  <si>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</si>
  <si>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</si>
  <si>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</si>
  <si>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</si>
  <si>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</si>
  <si>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</si>
  <si>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</si>
  <si>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</si>
  <si>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</si>
  <si>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</si>
  <si>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</si>
  <si>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</si>
  <si>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</si>
  <si>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</si>
  <si>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</si>
  <si>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</si>
  <si>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</si>
  <si>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</si>
  <si>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</si>
  <si>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</si>
  <si>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</si>
  <si>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</si>
  <si>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</si>
  <si>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</si>
  <si>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</si>
  <si>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</si>
  <si>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</si>
  <si>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</si>
  <si>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</si>
  <si>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</si>
  <si>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</si>
  <si>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</si>
  <si>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</si>
  <si>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</si>
  <si>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</si>
  <si>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</si>
  <si>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</si>
  <si>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</si>
  <si>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</si>
  <si>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</si>
  <si>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</si>
  <si>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</si>
  <si>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</si>
  <si>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</si>
  <si>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</si>
  <si>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</si>
  <si>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</si>
  <si>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</si>
  <si>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</si>
  <si>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</si>
  <si>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</si>
  <si>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</si>
  <si>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USS/WSTM1</t>
  </si>
  <si>
    <t>Müller</t>
  </si>
  <si>
    <t>Terapeutické metody v SPP 1</t>
  </si>
  <si>
    <t>P111</t>
  </si>
  <si>
    <t>USS/WSPU1/WSPS1</t>
  </si>
  <si>
    <t>Specifické poruchy učení 1 / Psychopedie 1</t>
  </si>
  <si>
    <t>Vitásková / Kozáková</t>
  </si>
  <si>
    <t>N11/P111</t>
  </si>
  <si>
    <t>N11/N13</t>
  </si>
  <si>
    <t>USS/WSSPS</t>
  </si>
  <si>
    <t>Speciální psychiatrie pro etopedy/psychopedy/SPU</t>
  </si>
  <si>
    <t>Ticháčková</t>
  </si>
  <si>
    <t>USS/WSLON</t>
  </si>
  <si>
    <t>Logopedie - nevýběrová</t>
  </si>
  <si>
    <t>Mlčáková</t>
  </si>
  <si>
    <t>N15</t>
  </si>
  <si>
    <t>USS/WSTYN</t>
  </si>
  <si>
    <t>Tyflopedie - nevýběrová</t>
  </si>
  <si>
    <t>Finková</t>
  </si>
  <si>
    <t>PU 2.04</t>
  </si>
  <si>
    <t>USS/WSSUN</t>
  </si>
  <si>
    <t>Surdopedie - nevýběrová</t>
  </si>
  <si>
    <t>Souralová</t>
  </si>
  <si>
    <t>USS/WSZP1</t>
  </si>
  <si>
    <t>Seminář k závěrečné práci 1</t>
  </si>
  <si>
    <t>N16</t>
  </si>
  <si>
    <t>Specifické poruchy učení 2 / Psychopedie 2</t>
  </si>
  <si>
    <t>Mlčáková / Valenta</t>
  </si>
  <si>
    <t>N16/P111</t>
  </si>
  <si>
    <t>USS/WSPU2/WSPS2</t>
  </si>
  <si>
    <t>USS/WSTM2</t>
  </si>
  <si>
    <t>Terapeutické metody v SPP 2</t>
  </si>
  <si>
    <t>USS/WSPSN/WSSPU</t>
  </si>
  <si>
    <t>Psychopedie - nevýběrová/ SPU - nevýběrové</t>
  </si>
  <si>
    <t>Kozáková / Tabachová</t>
  </si>
  <si>
    <t>N15/N16</t>
  </si>
  <si>
    <t>USS/WSSON</t>
  </si>
  <si>
    <t>Somatopedie - nevýběrová</t>
  </si>
  <si>
    <t xml:space="preserve">Urbanovská </t>
  </si>
  <si>
    <t>Růžičková</t>
  </si>
  <si>
    <t>P21</t>
  </si>
  <si>
    <t>N11/PU2.04</t>
  </si>
  <si>
    <t>sobota</t>
  </si>
  <si>
    <t>USS/WSETN</t>
  </si>
  <si>
    <t>Etopedie - nevýběrová</t>
  </si>
  <si>
    <t>Polínek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</si>
</sst>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64" fontId="1" fillId="8" borderId="0" xfId="0" applyNumberFormat="1" applyFont="1" applyFill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20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0"/>
  <sheetViews>
    <sheetView tabSelected="1" workbookViewId="0">
      <pane ySplit="8" topLeftCell="A105" activePane="bottomLeft" state="frozen"/>
      <selection pane="bottomLeft" activeCell="L114" sqref="L114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2" t="s">
        <v>0</v>
      </c>
      <c r="D1" s="43"/>
      <c r="E1" s="54" t="s">
        <v>75</v>
      </c>
      <c r="F1" s="55"/>
      <c r="G1" s="55"/>
      <c r="H1" s="55"/>
      <c r="I1" s="55"/>
      <c r="J1" s="55"/>
      <c r="K1" s="55"/>
      <c r="L1" s="34"/>
      <c r="M1" s="48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8" t="s">
        <v>1</v>
      </c>
      <c r="D2" s="39"/>
      <c r="E2" s="54" t="s">
        <v>112</v>
      </c>
      <c r="F2" s="56"/>
      <c r="G2" s="56"/>
      <c r="H2" s="56"/>
      <c r="I2" s="56"/>
      <c r="J2" s="56"/>
      <c r="K2" s="56"/>
      <c r="L2" s="57"/>
      <c r="M2" s="49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8" t="s">
        <v>2</v>
      </c>
      <c r="D3" s="39"/>
      <c r="E3" s="54" t="s">
        <v>5</v>
      </c>
      <c r="F3" s="55"/>
      <c r="G3" s="55"/>
      <c r="H3" s="55"/>
      <c r="I3" s="55"/>
      <c r="J3" s="55"/>
      <c r="K3" s="55"/>
      <c r="L3" s="58"/>
      <c r="M3" s="49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8" t="s">
        <v>3</v>
      </c>
      <c r="D4" s="39"/>
      <c r="E4" s="50"/>
      <c r="F4" s="51"/>
      <c r="G4" s="51"/>
      <c r="H4" s="51"/>
      <c r="I4" s="51"/>
      <c r="J4" s="51"/>
      <c r="K4" s="51"/>
      <c r="L4" s="58"/>
      <c r="M4" s="49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0" t="s">
        <v>34</v>
      </c>
      <c r="D5" s="41"/>
      <c r="E5" s="52" t="s">
        <v>114</v>
      </c>
      <c r="F5" s="53"/>
      <c r="G5" s="53"/>
      <c r="H5" s="53"/>
      <c r="I5" s="53"/>
      <c r="J5" s="53"/>
      <c r="K5" s="53"/>
      <c r="L5" s="58"/>
      <c r="M5" s="49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4"/>
      <c r="G6" s="45"/>
      <c r="H6" s="32" t="s">
        <v>36</v>
      </c>
      <c r="I6" s="46"/>
      <c r="J6" s="45"/>
      <c r="K6" s="47"/>
      <c r="L6" s="59"/>
      <c r="M6" s="49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43365</v>
      </c>
      <c r="B9" s="12">
        <f>IF(A9&gt;0,A9," ")</f>
        <v>43365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43365</v>
      </c>
      <c r="C10" s="13" t="str">
        <f t="shared" si="0"/>
        <v>Sobota</v>
      </c>
      <c r="D10" s="13" t="s">
        <v>5</v>
      </c>
      <c r="E10" s="13" t="s">
        <v>19</v>
      </c>
      <c r="F10" s="29" t="s">
        <v>127</v>
      </c>
      <c r="G10" s="29" t="s">
        <v>128</v>
      </c>
      <c r="H10" s="29" t="s">
        <v>129</v>
      </c>
      <c r="I10" s="36"/>
      <c r="J10" s="29" t="s">
        <v>130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43365</v>
      </c>
      <c r="C11" s="13" t="str">
        <f t="shared" si="0"/>
        <v>Sobota</v>
      </c>
      <c r="D11" s="13" t="s">
        <v>6</v>
      </c>
      <c r="E11" s="13" t="s">
        <v>20</v>
      </c>
      <c r="F11" s="29" t="s">
        <v>127</v>
      </c>
      <c r="G11" s="29" t="s">
        <v>128</v>
      </c>
      <c r="H11" s="29" t="s">
        <v>129</v>
      </c>
      <c r="I11" s="36"/>
      <c r="J11" s="29" t="s">
        <v>130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43365</v>
      </c>
      <c r="C12" s="13" t="str">
        <f t="shared" si="0"/>
        <v>Sobota</v>
      </c>
      <c r="D12" s="13" t="s">
        <v>7</v>
      </c>
      <c r="E12" s="13" t="s">
        <v>21</v>
      </c>
      <c r="F12" s="29" t="s">
        <v>127</v>
      </c>
      <c r="G12" s="29" t="s">
        <v>128</v>
      </c>
      <c r="H12" s="29" t="s">
        <v>129</v>
      </c>
      <c r="I12" s="36"/>
      <c r="J12" s="29" t="s">
        <v>130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43365</v>
      </c>
      <c r="C13" s="13" t="str">
        <f t="shared" si="0"/>
        <v>Sobota</v>
      </c>
      <c r="D13" s="13" t="s">
        <v>8</v>
      </c>
      <c r="E13" s="13" t="s">
        <v>22</v>
      </c>
      <c r="F13" s="29" t="s">
        <v>127</v>
      </c>
      <c r="G13" s="29" t="s">
        <v>128</v>
      </c>
      <c r="H13" s="29" t="s">
        <v>129</v>
      </c>
      <c r="I13" s="36"/>
      <c r="J13" s="29" t="s">
        <v>130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43365</v>
      </c>
      <c r="C14" s="13" t="str">
        <f t="shared" si="0"/>
        <v>Sobota</v>
      </c>
      <c r="D14" s="13" t="s">
        <v>9</v>
      </c>
      <c r="E14" s="13" t="s">
        <v>23</v>
      </c>
      <c r="F14" s="29" t="s">
        <v>127</v>
      </c>
      <c r="G14" s="29" t="s">
        <v>128</v>
      </c>
      <c r="H14" s="29" t="s">
        <v>129</v>
      </c>
      <c r="I14" s="36"/>
      <c r="J14" s="29" t="s">
        <v>130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43365</v>
      </c>
      <c r="C15" s="13" t="str">
        <f t="shared" si="0"/>
        <v>Sobota</v>
      </c>
      <c r="D15" s="13" t="s">
        <v>10</v>
      </c>
      <c r="E15" s="13" t="s">
        <v>24</v>
      </c>
      <c r="F15" s="29" t="s">
        <v>127</v>
      </c>
      <c r="G15" s="29" t="s">
        <v>128</v>
      </c>
      <c r="H15" s="29" t="s">
        <v>129</v>
      </c>
      <c r="I15" s="36"/>
      <c r="J15" s="29" t="s">
        <v>130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43365</v>
      </c>
      <c r="C16" s="13" t="str">
        <f t="shared" si="0"/>
        <v>Sobota</v>
      </c>
      <c r="D16" s="13" t="s">
        <v>11</v>
      </c>
      <c r="E16" s="13" t="s">
        <v>25</v>
      </c>
      <c r="F16" s="29" t="s">
        <v>127</v>
      </c>
      <c r="G16" s="29" t="s">
        <v>128</v>
      </c>
      <c r="H16" s="29" t="s">
        <v>129</v>
      </c>
      <c r="I16" s="36"/>
      <c r="J16" s="29" t="s">
        <v>130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43365</v>
      </c>
      <c r="C17" s="13" t="str">
        <f t="shared" si="0"/>
        <v>Sobota</v>
      </c>
      <c r="D17" s="13" t="s">
        <v>12</v>
      </c>
      <c r="E17" s="13" t="s">
        <v>26</v>
      </c>
      <c r="F17" s="29" t="s">
        <v>127</v>
      </c>
      <c r="G17" s="29" t="s">
        <v>128</v>
      </c>
      <c r="H17" s="29" t="s">
        <v>129</v>
      </c>
      <c r="I17" s="36"/>
      <c r="J17" s="29" t="s">
        <v>130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43365</v>
      </c>
      <c r="C18" s="13" t="str">
        <f t="shared" si="0"/>
        <v>Sobota</v>
      </c>
      <c r="D18" s="13" t="s">
        <v>13</v>
      </c>
      <c r="E18" s="13" t="s">
        <v>27</v>
      </c>
      <c r="F18" s="29"/>
      <c r="G18" s="29"/>
      <c r="H18" s="29"/>
      <c r="I18" s="36"/>
      <c r="J18" s="29"/>
      <c r="K18" s="35"/>
      <c r="L18" s="30"/>
      <c r="M18" s="23" t="b">
        <f t="shared" si="1"/>
        <v>0</v>
      </c>
      <c r="N18" s="23"/>
    </row>
    <row r="19" spans="1:14" ht="15" customHeight="1" x14ac:dyDescent="0.2">
      <c r="A19" s="4"/>
      <c r="B19" s="12">
        <f t="shared" si="2"/>
        <v>43365</v>
      </c>
      <c r="C19" s="13" t="str">
        <f t="shared" si="0"/>
        <v>Sobota</v>
      </c>
      <c r="D19" s="13" t="s">
        <v>14</v>
      </c>
      <c r="E19" s="13" t="s">
        <v>28</v>
      </c>
      <c r="F19" s="29"/>
      <c r="G19" s="29"/>
      <c r="H19" s="29"/>
      <c r="I19" s="36"/>
      <c r="J19" s="29"/>
      <c r="K19" s="35"/>
      <c r="L19" s="30"/>
      <c r="M19" s="23" t="b">
        <f t="shared" si="1"/>
        <v>0</v>
      </c>
      <c r="N19" s="23"/>
    </row>
    <row r="20" spans="1:14" ht="15" customHeight="1" x14ac:dyDescent="0.2">
      <c r="A20" s="4"/>
      <c r="B20" s="12">
        <f t="shared" si="2"/>
        <v>43365</v>
      </c>
      <c r="C20" s="13" t="str">
        <f t="shared" si="0"/>
        <v>Sobota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43365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43365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43406</v>
      </c>
      <c r="B23" s="12">
        <f>IF(A23&gt;0,A23," ")</f>
        <v>43406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43406</v>
      </c>
      <c r="C24" s="13" t="str">
        <f t="shared" si="0"/>
        <v>Pátek</v>
      </c>
      <c r="D24" s="13" t="s">
        <v>5</v>
      </c>
      <c r="E24" s="13" t="s">
        <v>19</v>
      </c>
      <c r="F24" s="29" t="s">
        <v>131</v>
      </c>
      <c r="G24" s="29" t="s">
        <v>132</v>
      </c>
      <c r="H24" s="29" t="s">
        <v>133</v>
      </c>
      <c r="I24" s="36"/>
      <c r="J24" s="29" t="s">
        <v>134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43406</v>
      </c>
      <c r="C25" s="13" t="str">
        <f t="shared" si="0"/>
        <v>Pátek</v>
      </c>
      <c r="D25" s="13" t="s">
        <v>6</v>
      </c>
      <c r="E25" s="13" t="s">
        <v>20</v>
      </c>
      <c r="F25" s="29" t="s">
        <v>131</v>
      </c>
      <c r="G25" s="29" t="s">
        <v>132</v>
      </c>
      <c r="H25" s="29" t="s">
        <v>133</v>
      </c>
      <c r="I25" s="36"/>
      <c r="J25" s="29" t="s">
        <v>134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43406</v>
      </c>
      <c r="C26" s="13" t="str">
        <f t="shared" si="0"/>
        <v>Pátek</v>
      </c>
      <c r="D26" s="13" t="s">
        <v>7</v>
      </c>
      <c r="E26" s="13" t="s">
        <v>21</v>
      </c>
      <c r="F26" s="29" t="s">
        <v>131</v>
      </c>
      <c r="G26" s="29" t="s">
        <v>132</v>
      </c>
      <c r="H26" s="29" t="s">
        <v>133</v>
      </c>
      <c r="I26" s="36"/>
      <c r="J26" s="29" t="s">
        <v>134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43406</v>
      </c>
      <c r="C27" s="13" t="str">
        <f t="shared" si="0"/>
        <v>Pátek</v>
      </c>
      <c r="D27" s="13" t="s">
        <v>8</v>
      </c>
      <c r="E27" s="13" t="s">
        <v>22</v>
      </c>
      <c r="F27" s="29" t="s">
        <v>131</v>
      </c>
      <c r="G27" s="29" t="s">
        <v>132</v>
      </c>
      <c r="H27" s="29" t="s">
        <v>133</v>
      </c>
      <c r="I27" s="36"/>
      <c r="J27" s="29" t="s">
        <v>134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43406</v>
      </c>
      <c r="C28" s="13" t="str">
        <f t="shared" si="0"/>
        <v>Pátek</v>
      </c>
      <c r="D28" s="13" t="s">
        <v>9</v>
      </c>
      <c r="E28" s="13" t="s">
        <v>23</v>
      </c>
      <c r="F28" s="29" t="s">
        <v>131</v>
      </c>
      <c r="G28" s="29" t="s">
        <v>132</v>
      </c>
      <c r="H28" s="29" t="s">
        <v>133</v>
      </c>
      <c r="I28" s="36"/>
      <c r="J28" s="29" t="s">
        <v>134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43406</v>
      </c>
      <c r="C29" s="13" t="str">
        <f t="shared" si="0"/>
        <v>Pátek</v>
      </c>
      <c r="D29" s="13" t="s">
        <v>10</v>
      </c>
      <c r="E29" s="13" t="s">
        <v>24</v>
      </c>
      <c r="F29" s="29" t="s">
        <v>131</v>
      </c>
      <c r="G29" s="29" t="s">
        <v>132</v>
      </c>
      <c r="H29" s="29" t="s">
        <v>133</v>
      </c>
      <c r="I29" s="36"/>
      <c r="J29" s="29" t="s">
        <v>134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43406</v>
      </c>
      <c r="C30" s="13" t="str">
        <f t="shared" si="0"/>
        <v>Pátek</v>
      </c>
      <c r="D30" s="13" t="s">
        <v>11</v>
      </c>
      <c r="E30" s="13" t="s">
        <v>25</v>
      </c>
      <c r="F30" s="29" t="s">
        <v>131</v>
      </c>
      <c r="G30" s="29" t="s">
        <v>132</v>
      </c>
      <c r="H30" s="29" t="s">
        <v>133</v>
      </c>
      <c r="I30" s="36"/>
      <c r="J30" s="29" t="s">
        <v>134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43406</v>
      </c>
      <c r="C31" s="13" t="str">
        <f t="shared" si="0"/>
        <v>Pátek</v>
      </c>
      <c r="D31" s="13" t="s">
        <v>12</v>
      </c>
      <c r="E31" s="13" t="s">
        <v>26</v>
      </c>
      <c r="F31" s="29" t="s">
        <v>131</v>
      </c>
      <c r="G31" s="29" t="s">
        <v>132</v>
      </c>
      <c r="H31" s="29" t="s">
        <v>133</v>
      </c>
      <c r="I31" s="36"/>
      <c r="J31" s="29" t="s">
        <v>134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43406</v>
      </c>
      <c r="C32" s="13" t="str">
        <f t="shared" si="0"/>
        <v>Pátek</v>
      </c>
      <c r="D32" s="13" t="s">
        <v>13</v>
      </c>
      <c r="E32" s="13" t="s">
        <v>27</v>
      </c>
      <c r="F32" s="29"/>
      <c r="G32" s="29"/>
      <c r="H32" s="29"/>
      <c r="I32" s="36"/>
      <c r="J32" s="29"/>
      <c r="K32" s="35"/>
      <c r="L32" s="30"/>
      <c r="M32" s="23" t="b">
        <f t="shared" si="1"/>
        <v>0</v>
      </c>
      <c r="N32" s="23"/>
    </row>
    <row r="33" spans="1:14" ht="15" customHeight="1" x14ac:dyDescent="0.2">
      <c r="A33" s="4"/>
      <c r="B33" s="12">
        <f t="shared" si="3"/>
        <v>43406</v>
      </c>
      <c r="C33" s="13" t="str">
        <f t="shared" si="0"/>
        <v>Pátek</v>
      </c>
      <c r="D33" s="13" t="s">
        <v>14</v>
      </c>
      <c r="E33" s="13" t="s">
        <v>28</v>
      </c>
      <c r="F33" s="29"/>
      <c r="G33" s="29"/>
      <c r="H33" s="29"/>
      <c r="I33" s="36"/>
      <c r="J33" s="29"/>
      <c r="K33" s="35"/>
      <c r="L33" s="30"/>
      <c r="M33" s="23" t="b">
        <f t="shared" si="1"/>
        <v>0</v>
      </c>
      <c r="N33" s="23"/>
    </row>
    <row r="34" spans="1:14" ht="15" customHeight="1" x14ac:dyDescent="0.2">
      <c r="A34" s="4"/>
      <c r="B34" s="12">
        <f t="shared" si="3"/>
        <v>43406</v>
      </c>
      <c r="C34" s="13" t="str">
        <f t="shared" si="0"/>
        <v>Pátek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43406</v>
      </c>
      <c r="C35" s="13" t="str">
        <f t="shared" si="0"/>
        <v>Pátek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43406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43427</v>
      </c>
      <c r="B37" s="12">
        <f>IF(A37&gt;0,A37," ")</f>
        <v>43427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43427</v>
      </c>
      <c r="C38" s="13" t="str">
        <f t="shared" si="0"/>
        <v>Pátek</v>
      </c>
      <c r="D38" s="13" t="s">
        <v>5</v>
      </c>
      <c r="E38" s="13" t="s">
        <v>19</v>
      </c>
      <c r="F38" s="29" t="s">
        <v>135</v>
      </c>
      <c r="G38" s="29" t="s">
        <v>136</v>
      </c>
      <c r="H38" s="29" t="s">
        <v>137</v>
      </c>
      <c r="I38" s="36"/>
      <c r="J38" s="29" t="s">
        <v>118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43427</v>
      </c>
      <c r="C39" s="13" t="str">
        <f t="shared" si="0"/>
        <v>Pátek</v>
      </c>
      <c r="D39" s="13" t="s">
        <v>6</v>
      </c>
      <c r="E39" s="13" t="s">
        <v>20</v>
      </c>
      <c r="F39" s="29" t="s">
        <v>135</v>
      </c>
      <c r="G39" s="29" t="s">
        <v>136</v>
      </c>
      <c r="H39" s="29" t="s">
        <v>137</v>
      </c>
      <c r="I39" s="36"/>
      <c r="J39" s="29" t="s">
        <v>118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43427</v>
      </c>
      <c r="C40" s="13" t="str">
        <f t="shared" si="0"/>
        <v>Pátek</v>
      </c>
      <c r="D40" s="13" t="s">
        <v>7</v>
      </c>
      <c r="E40" s="13" t="s">
        <v>21</v>
      </c>
      <c r="F40" s="29" t="s">
        <v>135</v>
      </c>
      <c r="G40" s="29" t="s">
        <v>136</v>
      </c>
      <c r="H40" s="29" t="s">
        <v>137</v>
      </c>
      <c r="I40" s="36"/>
      <c r="J40" s="29" t="s">
        <v>118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43427</v>
      </c>
      <c r="C41" s="13" t="str">
        <f t="shared" si="0"/>
        <v>Pátek</v>
      </c>
      <c r="D41" s="13" t="s">
        <v>8</v>
      </c>
      <c r="E41" s="13" t="s">
        <v>22</v>
      </c>
      <c r="F41" s="29" t="s">
        <v>135</v>
      </c>
      <c r="G41" s="29" t="s">
        <v>136</v>
      </c>
      <c r="H41" s="29" t="s">
        <v>137</v>
      </c>
      <c r="I41" s="36"/>
      <c r="J41" s="29" t="s">
        <v>118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43427</v>
      </c>
      <c r="C42" s="13" t="str">
        <f t="shared" si="0"/>
        <v>Pátek</v>
      </c>
      <c r="D42" s="13" t="s">
        <v>9</v>
      </c>
      <c r="E42" s="13" t="s">
        <v>23</v>
      </c>
      <c r="F42" s="29" t="s">
        <v>135</v>
      </c>
      <c r="G42" s="29" t="s">
        <v>136</v>
      </c>
      <c r="H42" s="29" t="s">
        <v>137</v>
      </c>
      <c r="I42" s="36"/>
      <c r="J42" s="29" t="s">
        <v>118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43427</v>
      </c>
      <c r="C43" s="13" t="str">
        <f t="shared" si="0"/>
        <v>Pátek</v>
      </c>
      <c r="D43" s="13" t="s">
        <v>10</v>
      </c>
      <c r="E43" s="13" t="s">
        <v>24</v>
      </c>
      <c r="F43" s="29" t="s">
        <v>135</v>
      </c>
      <c r="G43" s="29" t="s">
        <v>136</v>
      </c>
      <c r="H43" s="29" t="s">
        <v>137</v>
      </c>
      <c r="I43" s="36"/>
      <c r="J43" s="29" t="s">
        <v>118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43427</v>
      </c>
      <c r="C44" s="13" t="str">
        <f t="shared" si="0"/>
        <v>Pátek</v>
      </c>
      <c r="D44" s="13" t="s">
        <v>11</v>
      </c>
      <c r="E44" s="13" t="s">
        <v>25</v>
      </c>
      <c r="F44" s="29" t="s">
        <v>135</v>
      </c>
      <c r="G44" s="29" t="s">
        <v>136</v>
      </c>
      <c r="H44" s="29" t="s">
        <v>137</v>
      </c>
      <c r="I44" s="36"/>
      <c r="J44" s="29" t="s">
        <v>118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43427</v>
      </c>
      <c r="C45" s="13" t="str">
        <f t="shared" si="0"/>
        <v>Pátek</v>
      </c>
      <c r="D45" s="13" t="s">
        <v>12</v>
      </c>
      <c r="E45" s="13" t="s">
        <v>26</v>
      </c>
      <c r="F45" s="29" t="s">
        <v>135</v>
      </c>
      <c r="G45" s="29" t="s">
        <v>136</v>
      </c>
      <c r="H45" s="29" t="s">
        <v>137</v>
      </c>
      <c r="I45" s="36"/>
      <c r="J45" s="29" t="s">
        <v>118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43427</v>
      </c>
      <c r="C46" s="13" t="str">
        <f t="shared" si="0"/>
        <v>Pátek</v>
      </c>
      <c r="D46" s="13" t="s">
        <v>13</v>
      </c>
      <c r="E46" s="13" t="s">
        <v>27</v>
      </c>
      <c r="F46" s="29"/>
      <c r="G46" s="29"/>
      <c r="H46" s="29"/>
      <c r="I46" s="36"/>
      <c r="J46" s="29"/>
      <c r="K46" s="35"/>
      <c r="L46" s="30"/>
      <c r="M46" s="23" t="b">
        <f t="shared" si="1"/>
        <v>0</v>
      </c>
      <c r="N46" s="23"/>
    </row>
    <row r="47" spans="1:14" ht="15" customHeight="1" x14ac:dyDescent="0.2">
      <c r="A47" s="4"/>
      <c r="B47" s="12">
        <f t="shared" si="4"/>
        <v>43427</v>
      </c>
      <c r="C47" s="13" t="str">
        <f t="shared" si="0"/>
        <v>Pátek</v>
      </c>
      <c r="D47" s="13" t="s">
        <v>14</v>
      </c>
      <c r="E47" s="13" t="s">
        <v>28</v>
      </c>
      <c r="F47" s="29"/>
      <c r="G47" s="29"/>
      <c r="H47" s="29"/>
      <c r="I47" s="36"/>
      <c r="J47" s="29"/>
      <c r="K47" s="35"/>
      <c r="L47" s="30"/>
      <c r="M47" s="23" t="b">
        <f t="shared" si="1"/>
        <v>0</v>
      </c>
      <c r="N47" s="23"/>
    </row>
    <row r="48" spans="1:14" ht="15" customHeight="1" x14ac:dyDescent="0.2">
      <c r="A48" s="4"/>
      <c r="B48" s="12">
        <f t="shared" si="4"/>
        <v>43427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43427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43427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43448</v>
      </c>
      <c r="B51" s="12">
        <f>IF(A51&gt;0,A51," ")</f>
        <v>43448</v>
      </c>
      <c r="C51" s="13" t="str">
        <f t="shared" si="0"/>
        <v>Pátek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43448</v>
      </c>
      <c r="C52" s="13" t="str">
        <f t="shared" si="0"/>
        <v>Pátek</v>
      </c>
      <c r="D52" s="13" t="s">
        <v>5</v>
      </c>
      <c r="E52" s="13" t="s">
        <v>19</v>
      </c>
      <c r="F52" s="29" t="s">
        <v>138</v>
      </c>
      <c r="G52" s="29" t="s">
        <v>139</v>
      </c>
      <c r="H52" s="29" t="s">
        <v>154</v>
      </c>
      <c r="I52" s="36"/>
      <c r="J52" s="29" t="s">
        <v>155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43448</v>
      </c>
      <c r="C53" s="13" t="str">
        <f t="shared" si="0"/>
        <v>Pátek</v>
      </c>
      <c r="D53" s="13" t="s">
        <v>6</v>
      </c>
      <c r="E53" s="13" t="s">
        <v>20</v>
      </c>
      <c r="F53" s="29" t="s">
        <v>138</v>
      </c>
      <c r="G53" s="29" t="s">
        <v>139</v>
      </c>
      <c r="H53" s="29" t="s">
        <v>154</v>
      </c>
      <c r="I53" s="36"/>
      <c r="J53" s="29" t="s">
        <v>155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43448</v>
      </c>
      <c r="C54" s="13" t="str">
        <f t="shared" si="0"/>
        <v>Pátek</v>
      </c>
      <c r="D54" s="13" t="s">
        <v>7</v>
      </c>
      <c r="E54" s="13" t="s">
        <v>21</v>
      </c>
      <c r="F54" s="29" t="s">
        <v>138</v>
      </c>
      <c r="G54" s="29" t="s">
        <v>139</v>
      </c>
      <c r="H54" s="29" t="s">
        <v>154</v>
      </c>
      <c r="I54" s="36"/>
      <c r="J54" s="29" t="s">
        <v>155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43448</v>
      </c>
      <c r="C55" s="13" t="str">
        <f t="shared" si="0"/>
        <v>Pátek</v>
      </c>
      <c r="D55" s="13" t="s">
        <v>8</v>
      </c>
      <c r="E55" s="13" t="s">
        <v>22</v>
      </c>
      <c r="F55" s="29" t="s">
        <v>138</v>
      </c>
      <c r="G55" s="29" t="s">
        <v>139</v>
      </c>
      <c r="H55" s="29" t="s">
        <v>154</v>
      </c>
      <c r="I55" s="36"/>
      <c r="J55" s="29" t="s">
        <v>155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43448</v>
      </c>
      <c r="C56" s="13" t="str">
        <f t="shared" si="0"/>
        <v>Pátek</v>
      </c>
      <c r="D56" s="13" t="s">
        <v>9</v>
      </c>
      <c r="E56" s="13" t="s">
        <v>23</v>
      </c>
      <c r="F56" s="29" t="s">
        <v>119</v>
      </c>
      <c r="G56" s="29" t="s">
        <v>120</v>
      </c>
      <c r="H56" s="29" t="s">
        <v>121</v>
      </c>
      <c r="I56" s="36"/>
      <c r="J56" s="29" t="s">
        <v>156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43448</v>
      </c>
      <c r="C57" s="13" t="str">
        <f t="shared" si="0"/>
        <v>Pátek</v>
      </c>
      <c r="D57" s="13" t="s">
        <v>10</v>
      </c>
      <c r="E57" s="13" t="s">
        <v>24</v>
      </c>
      <c r="F57" s="29" t="s">
        <v>119</v>
      </c>
      <c r="G57" s="29" t="s">
        <v>120</v>
      </c>
      <c r="H57" s="29" t="s">
        <v>121</v>
      </c>
      <c r="I57" s="36"/>
      <c r="J57" s="29" t="s">
        <v>156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43448</v>
      </c>
      <c r="C58" s="13" t="str">
        <f t="shared" si="0"/>
        <v>Pátek</v>
      </c>
      <c r="D58" s="13" t="s">
        <v>11</v>
      </c>
      <c r="E58" s="13" t="s">
        <v>25</v>
      </c>
      <c r="F58" s="29" t="s">
        <v>119</v>
      </c>
      <c r="G58" s="29" t="s">
        <v>120</v>
      </c>
      <c r="H58" s="29" t="s">
        <v>121</v>
      </c>
      <c r="I58" s="36"/>
      <c r="J58" s="29" t="s">
        <v>156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43448</v>
      </c>
      <c r="C59" s="13" t="str">
        <f t="shared" si="0"/>
        <v>Pátek</v>
      </c>
      <c r="D59" s="13" t="s">
        <v>12</v>
      </c>
      <c r="E59" s="13" t="s">
        <v>26</v>
      </c>
      <c r="F59" s="29" t="s">
        <v>119</v>
      </c>
      <c r="G59" s="29" t="s">
        <v>120</v>
      </c>
      <c r="H59" s="29" t="s">
        <v>121</v>
      </c>
      <c r="I59" s="36"/>
      <c r="J59" s="29" t="s">
        <v>156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43448</v>
      </c>
      <c r="C60" s="13" t="str">
        <f t="shared" si="0"/>
        <v>Pátek</v>
      </c>
      <c r="D60" s="13" t="s">
        <v>13</v>
      </c>
      <c r="E60" s="13" t="s">
        <v>27</v>
      </c>
      <c r="F60" s="29" t="s">
        <v>119</v>
      </c>
      <c r="G60" s="29" t="s">
        <v>120</v>
      </c>
      <c r="H60" s="29" t="s">
        <v>121</v>
      </c>
      <c r="I60" s="36"/>
      <c r="J60" s="29" t="s">
        <v>156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43448</v>
      </c>
      <c r="C61" s="13" t="str">
        <f t="shared" si="0"/>
        <v>Pátek</v>
      </c>
      <c r="D61" s="13" t="s">
        <v>14</v>
      </c>
      <c r="E61" s="13" t="s">
        <v>28</v>
      </c>
      <c r="F61" s="29" t="s">
        <v>119</v>
      </c>
      <c r="G61" s="29" t="s">
        <v>120</v>
      </c>
      <c r="H61" s="29" t="s">
        <v>121</v>
      </c>
      <c r="I61" s="36"/>
      <c r="J61" s="29" t="s">
        <v>156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43448</v>
      </c>
      <c r="C62" s="13" t="str">
        <f t="shared" si="0"/>
        <v>Pátek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43448</v>
      </c>
      <c r="C63" s="13" t="str">
        <f t="shared" si="0"/>
        <v>Pátek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43448</v>
      </c>
      <c r="C64" s="13" t="str">
        <f t="shared" si="0"/>
        <v>Pátek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43469</v>
      </c>
      <c r="B65" s="12">
        <f>IF(A65&gt;0,A65," ")</f>
        <v>43469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43469</v>
      </c>
      <c r="C66" s="13" t="str">
        <f t="shared" si="0"/>
        <v>Pátek</v>
      </c>
      <c r="D66" s="13" t="s">
        <v>5</v>
      </c>
      <c r="E66" s="13" t="s">
        <v>19</v>
      </c>
      <c r="F66" s="29" t="s">
        <v>119</v>
      </c>
      <c r="G66" s="29" t="s">
        <v>120</v>
      </c>
      <c r="H66" s="29" t="s">
        <v>121</v>
      </c>
      <c r="I66" s="36"/>
      <c r="J66" s="29" t="s">
        <v>123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43469</v>
      </c>
      <c r="C67" s="13" t="str">
        <f t="shared" si="0"/>
        <v>Pátek</v>
      </c>
      <c r="D67" s="13" t="s">
        <v>6</v>
      </c>
      <c r="E67" s="13" t="s">
        <v>20</v>
      </c>
      <c r="F67" s="29" t="s">
        <v>119</v>
      </c>
      <c r="G67" s="29" t="s">
        <v>120</v>
      </c>
      <c r="H67" s="29" t="s">
        <v>121</v>
      </c>
      <c r="I67" s="36"/>
      <c r="J67" s="29" t="s">
        <v>123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43469</v>
      </c>
      <c r="C68" s="13" t="str">
        <f t="shared" si="0"/>
        <v>Pátek</v>
      </c>
      <c r="D68" s="13" t="s">
        <v>7</v>
      </c>
      <c r="E68" s="13" t="s">
        <v>21</v>
      </c>
      <c r="F68" s="29" t="s">
        <v>119</v>
      </c>
      <c r="G68" s="29" t="s">
        <v>120</v>
      </c>
      <c r="H68" s="29" t="s">
        <v>121</v>
      </c>
      <c r="I68" s="36"/>
      <c r="J68" s="29" t="s">
        <v>123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43469</v>
      </c>
      <c r="C69" s="13" t="str">
        <f t="shared" si="0"/>
        <v>Pátek</v>
      </c>
      <c r="D69" s="13" t="s">
        <v>8</v>
      </c>
      <c r="E69" s="13" t="s">
        <v>22</v>
      </c>
      <c r="F69" s="29" t="s">
        <v>119</v>
      </c>
      <c r="G69" s="29" t="s">
        <v>120</v>
      </c>
      <c r="H69" s="29" t="s">
        <v>121</v>
      </c>
      <c r="I69" s="36"/>
      <c r="J69" s="29" t="s">
        <v>123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43469</v>
      </c>
      <c r="C70" s="13" t="str">
        <f t="shared" si="0"/>
        <v>Pátek</v>
      </c>
      <c r="D70" s="13" t="s">
        <v>9</v>
      </c>
      <c r="E70" s="13" t="s">
        <v>23</v>
      </c>
      <c r="F70" s="29" t="s">
        <v>124</v>
      </c>
      <c r="G70" s="29" t="s">
        <v>125</v>
      </c>
      <c r="H70" s="29" t="s">
        <v>126</v>
      </c>
      <c r="I70" s="36"/>
      <c r="J70" s="29" t="s">
        <v>140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43469</v>
      </c>
      <c r="C71" s="13" t="str">
        <f t="shared" si="0"/>
        <v>Pátek</v>
      </c>
      <c r="D71" s="13" t="s">
        <v>10</v>
      </c>
      <c r="E71" s="13" t="s">
        <v>24</v>
      </c>
      <c r="F71" s="29" t="s">
        <v>124</v>
      </c>
      <c r="G71" s="29" t="s">
        <v>125</v>
      </c>
      <c r="H71" s="29" t="s">
        <v>126</v>
      </c>
      <c r="I71" s="36"/>
      <c r="J71" s="29" t="s">
        <v>140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43469</v>
      </c>
      <c r="C72" s="13" t="str">
        <f t="shared" si="0"/>
        <v>Pátek</v>
      </c>
      <c r="D72" s="13" t="s">
        <v>11</v>
      </c>
      <c r="E72" s="13" t="s">
        <v>25</v>
      </c>
      <c r="F72" s="29" t="s">
        <v>124</v>
      </c>
      <c r="G72" s="29" t="s">
        <v>125</v>
      </c>
      <c r="H72" s="29" t="s">
        <v>126</v>
      </c>
      <c r="I72" s="36"/>
      <c r="J72" s="29" t="s">
        <v>140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43469</v>
      </c>
      <c r="C73" s="13" t="str">
        <f t="shared" ref="C73:C147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124</v>
      </c>
      <c r="G73" s="29" t="s">
        <v>125</v>
      </c>
      <c r="H73" s="29" t="s">
        <v>126</v>
      </c>
      <c r="I73" s="36"/>
      <c r="J73" s="29" t="s">
        <v>140</v>
      </c>
      <c r="K73" s="35"/>
      <c r="L73" s="30"/>
      <c r="M73" s="23" t="b">
        <f t="shared" ref="M73:M147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43469</v>
      </c>
      <c r="C74" s="13" t="str">
        <f t="shared" si="7"/>
        <v>Pátek</v>
      </c>
      <c r="D74" s="13" t="s">
        <v>13</v>
      </c>
      <c r="E74" s="13" t="s">
        <v>27</v>
      </c>
      <c r="F74" s="29" t="s">
        <v>124</v>
      </c>
      <c r="G74" s="29" t="s">
        <v>125</v>
      </c>
      <c r="H74" s="29" t="s">
        <v>126</v>
      </c>
      <c r="I74" s="36"/>
      <c r="J74" s="29" t="s">
        <v>140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43469</v>
      </c>
      <c r="C75" s="13" t="str">
        <f t="shared" si="7"/>
        <v>Pátek</v>
      </c>
      <c r="D75" s="13" t="s">
        <v>14</v>
      </c>
      <c r="E75" s="13" t="s">
        <v>28</v>
      </c>
      <c r="F75" s="29" t="s">
        <v>124</v>
      </c>
      <c r="G75" s="29" t="s">
        <v>125</v>
      </c>
      <c r="H75" s="29" t="s">
        <v>126</v>
      </c>
      <c r="I75" s="36"/>
      <c r="J75" s="29" t="s">
        <v>140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43469</v>
      </c>
      <c r="C76" s="13" t="str">
        <f t="shared" si="7"/>
        <v>Pátek</v>
      </c>
      <c r="D76" s="13" t="s">
        <v>15</v>
      </c>
      <c r="E76" s="13" t="s">
        <v>29</v>
      </c>
      <c r="F76" s="29" t="s">
        <v>124</v>
      </c>
      <c r="G76" s="29" t="s">
        <v>125</v>
      </c>
      <c r="H76" s="29" t="s">
        <v>126</v>
      </c>
      <c r="I76" s="36"/>
      <c r="J76" s="29" t="s">
        <v>140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43469</v>
      </c>
      <c r="C77" s="13" t="str">
        <f t="shared" si="7"/>
        <v>Pátek</v>
      </c>
      <c r="D77" s="13" t="s">
        <v>16</v>
      </c>
      <c r="E77" s="13" t="s">
        <v>30</v>
      </c>
      <c r="F77" s="29" t="s">
        <v>124</v>
      </c>
      <c r="G77" s="29" t="s">
        <v>125</v>
      </c>
      <c r="H77" s="29" t="s">
        <v>126</v>
      </c>
      <c r="I77" s="36"/>
      <c r="J77" s="29" t="s">
        <v>140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43469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43490</v>
      </c>
      <c r="B79" s="12">
        <f>IF(A79&gt;0,A79," ")</f>
        <v>43490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43490</v>
      </c>
      <c r="C80" s="13" t="str">
        <f t="shared" si="7"/>
        <v>Pátek</v>
      </c>
      <c r="D80" s="13" t="s">
        <v>5</v>
      </c>
      <c r="E80" s="13" t="s">
        <v>19</v>
      </c>
      <c r="F80" s="29" t="s">
        <v>115</v>
      </c>
      <c r="G80" s="29" t="s">
        <v>117</v>
      </c>
      <c r="H80" s="29" t="s">
        <v>116</v>
      </c>
      <c r="I80" s="36"/>
      <c r="J80" s="29" t="s">
        <v>140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43490</v>
      </c>
      <c r="C81" s="13" t="str">
        <f t="shared" si="7"/>
        <v>Pátek</v>
      </c>
      <c r="D81" s="13" t="s">
        <v>6</v>
      </c>
      <c r="E81" s="13" t="s">
        <v>20</v>
      </c>
      <c r="F81" s="29" t="s">
        <v>115</v>
      </c>
      <c r="G81" s="29" t="s">
        <v>117</v>
      </c>
      <c r="H81" s="29" t="s">
        <v>116</v>
      </c>
      <c r="I81" s="36"/>
      <c r="J81" s="29" t="s">
        <v>140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43490</v>
      </c>
      <c r="C82" s="13" t="str">
        <f t="shared" si="7"/>
        <v>Pátek</v>
      </c>
      <c r="D82" s="13" t="s">
        <v>7</v>
      </c>
      <c r="E82" s="13" t="s">
        <v>21</v>
      </c>
      <c r="F82" s="29" t="s">
        <v>115</v>
      </c>
      <c r="G82" s="29" t="s">
        <v>117</v>
      </c>
      <c r="H82" s="29" t="s">
        <v>116</v>
      </c>
      <c r="I82" s="36"/>
      <c r="J82" s="29" t="s">
        <v>140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43490</v>
      </c>
      <c r="C83" s="13" t="str">
        <f t="shared" si="7"/>
        <v>Pátek</v>
      </c>
      <c r="D83" s="13" t="s">
        <v>8</v>
      </c>
      <c r="E83" s="13" t="s">
        <v>22</v>
      </c>
      <c r="F83" s="29" t="s">
        <v>115</v>
      </c>
      <c r="G83" s="29" t="s">
        <v>117</v>
      </c>
      <c r="H83" s="29" t="s">
        <v>116</v>
      </c>
      <c r="I83" s="36"/>
      <c r="J83" s="29" t="s">
        <v>140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43490</v>
      </c>
      <c r="C84" s="13" t="str">
        <f t="shared" si="7"/>
        <v>Pátek</v>
      </c>
      <c r="D84" s="13" t="s">
        <v>9</v>
      </c>
      <c r="E84" s="13" t="s">
        <v>23</v>
      </c>
      <c r="F84" s="29" t="s">
        <v>144</v>
      </c>
      <c r="G84" s="29" t="s">
        <v>141</v>
      </c>
      <c r="H84" s="29" t="s">
        <v>142</v>
      </c>
      <c r="I84" s="36"/>
      <c r="J84" s="29" t="s">
        <v>143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43490</v>
      </c>
      <c r="C85" s="13" t="str">
        <f t="shared" si="7"/>
        <v>Pátek</v>
      </c>
      <c r="D85" s="13" t="s">
        <v>10</v>
      </c>
      <c r="E85" s="13" t="s">
        <v>24</v>
      </c>
      <c r="F85" s="29" t="s">
        <v>144</v>
      </c>
      <c r="G85" s="29" t="s">
        <v>141</v>
      </c>
      <c r="H85" s="29" t="s">
        <v>142</v>
      </c>
      <c r="I85" s="36"/>
      <c r="J85" s="29" t="s">
        <v>143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43490</v>
      </c>
      <c r="C86" s="13" t="str">
        <f t="shared" si="7"/>
        <v>Pátek</v>
      </c>
      <c r="D86" s="13" t="s">
        <v>11</v>
      </c>
      <c r="E86" s="13" t="s">
        <v>25</v>
      </c>
      <c r="F86" s="29" t="s">
        <v>144</v>
      </c>
      <c r="G86" s="29" t="s">
        <v>141</v>
      </c>
      <c r="H86" s="29" t="s">
        <v>142</v>
      </c>
      <c r="I86" s="36"/>
      <c r="J86" s="29" t="s">
        <v>143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43490</v>
      </c>
      <c r="C87" s="13" t="str">
        <f t="shared" si="7"/>
        <v>Pátek</v>
      </c>
      <c r="D87" s="13" t="s">
        <v>12</v>
      </c>
      <c r="E87" s="13" t="s">
        <v>26</v>
      </c>
      <c r="F87" s="29" t="s">
        <v>144</v>
      </c>
      <c r="G87" s="29" t="s">
        <v>141</v>
      </c>
      <c r="H87" s="29" t="s">
        <v>142</v>
      </c>
      <c r="I87" s="36"/>
      <c r="J87" s="29" t="s">
        <v>143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43490</v>
      </c>
      <c r="C88" s="13" t="str">
        <f t="shared" si="7"/>
        <v>Pátek</v>
      </c>
      <c r="D88" s="13" t="s">
        <v>13</v>
      </c>
      <c r="E88" s="13" t="s">
        <v>27</v>
      </c>
      <c r="F88" s="29" t="s">
        <v>144</v>
      </c>
      <c r="G88" s="29" t="s">
        <v>141</v>
      </c>
      <c r="H88" s="29" t="s">
        <v>142</v>
      </c>
      <c r="I88" s="36"/>
      <c r="J88" s="29" t="s">
        <v>143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43490</v>
      </c>
      <c r="C89" s="13" t="str">
        <f t="shared" si="7"/>
        <v>Pátek</v>
      </c>
      <c r="D89" s="13" t="s">
        <v>14</v>
      </c>
      <c r="E89" s="13" t="s">
        <v>28</v>
      </c>
      <c r="F89" s="29" t="s">
        <v>144</v>
      </c>
      <c r="G89" s="29" t="s">
        <v>141</v>
      </c>
      <c r="H89" s="29" t="s">
        <v>142</v>
      </c>
      <c r="I89" s="36"/>
      <c r="J89" s="29" t="s">
        <v>143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43490</v>
      </c>
      <c r="C90" s="13" t="str">
        <f t="shared" si="7"/>
        <v>Pátek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43490</v>
      </c>
      <c r="C91" s="13" t="str">
        <f t="shared" si="7"/>
        <v>Pátek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43490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43512</v>
      </c>
      <c r="B93" s="12">
        <f>IF(A93&gt;0,A93," ")</f>
        <v>43512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43512</v>
      </c>
      <c r="C94" s="13" t="str">
        <f t="shared" si="7"/>
        <v>Sobota</v>
      </c>
      <c r="D94" s="13" t="s">
        <v>5</v>
      </c>
      <c r="E94" s="13" t="s">
        <v>19</v>
      </c>
      <c r="F94" s="29" t="s">
        <v>147</v>
      </c>
      <c r="G94" s="29" t="s">
        <v>148</v>
      </c>
      <c r="H94" s="29" t="s">
        <v>149</v>
      </c>
      <c r="I94" s="36"/>
      <c r="J94" s="29" t="s">
        <v>150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43512</v>
      </c>
      <c r="C95" s="13" t="str">
        <f t="shared" si="7"/>
        <v>Sobota</v>
      </c>
      <c r="D95" s="13" t="s">
        <v>6</v>
      </c>
      <c r="E95" s="13" t="s">
        <v>20</v>
      </c>
      <c r="F95" s="29" t="s">
        <v>147</v>
      </c>
      <c r="G95" s="29" t="s">
        <v>148</v>
      </c>
      <c r="H95" s="29" t="s">
        <v>149</v>
      </c>
      <c r="I95" s="36"/>
      <c r="J95" s="29" t="s">
        <v>150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43512</v>
      </c>
      <c r="C96" s="13" t="str">
        <f t="shared" si="7"/>
        <v>Sobota</v>
      </c>
      <c r="D96" s="13" t="s">
        <v>7</v>
      </c>
      <c r="E96" s="13" t="s">
        <v>21</v>
      </c>
      <c r="F96" s="29" t="s">
        <v>147</v>
      </c>
      <c r="G96" s="29" t="s">
        <v>148</v>
      </c>
      <c r="H96" s="29" t="s">
        <v>149</v>
      </c>
      <c r="I96" s="36"/>
      <c r="J96" s="29" t="s">
        <v>150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43512</v>
      </c>
      <c r="C97" s="13" t="str">
        <f t="shared" si="7"/>
        <v>Sobota</v>
      </c>
      <c r="D97" s="13" t="s">
        <v>8</v>
      </c>
      <c r="E97" s="13" t="s">
        <v>22</v>
      </c>
      <c r="F97" s="29" t="s">
        <v>147</v>
      </c>
      <c r="G97" s="29" t="s">
        <v>148</v>
      </c>
      <c r="H97" s="29" t="s">
        <v>149</v>
      </c>
      <c r="I97" s="36"/>
      <c r="J97" s="29" t="s">
        <v>150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43512</v>
      </c>
      <c r="C98" s="13" t="str">
        <f t="shared" si="7"/>
        <v>Sobota</v>
      </c>
      <c r="D98" s="13" t="s">
        <v>9</v>
      </c>
      <c r="E98" s="13" t="s">
        <v>23</v>
      </c>
      <c r="F98" s="29" t="s">
        <v>147</v>
      </c>
      <c r="G98" s="29" t="s">
        <v>148</v>
      </c>
      <c r="H98" s="29" t="s">
        <v>149</v>
      </c>
      <c r="I98" s="36"/>
      <c r="J98" s="29" t="s">
        <v>150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43512</v>
      </c>
      <c r="C99" s="13" t="str">
        <f t="shared" si="7"/>
        <v>Sobota</v>
      </c>
      <c r="D99" s="13" t="s">
        <v>10</v>
      </c>
      <c r="E99" s="13" t="s">
        <v>24</v>
      </c>
      <c r="F99" s="29" t="s">
        <v>147</v>
      </c>
      <c r="G99" s="29" t="s">
        <v>148</v>
      </c>
      <c r="H99" s="29" t="s">
        <v>149</v>
      </c>
      <c r="I99" s="36"/>
      <c r="J99" s="29" t="s">
        <v>150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43512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147</v>
      </c>
      <c r="G100" s="29" t="s">
        <v>148</v>
      </c>
      <c r="H100" s="29" t="s">
        <v>149</v>
      </c>
      <c r="I100" s="36"/>
      <c r="J100" s="29" t="s">
        <v>150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43512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147</v>
      </c>
      <c r="G101" s="29" t="s">
        <v>148</v>
      </c>
      <c r="H101" s="29" t="s">
        <v>149</v>
      </c>
      <c r="I101" s="36"/>
      <c r="J101" s="29" t="s">
        <v>150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43512</v>
      </c>
      <c r="C102" s="13" t="str">
        <f t="shared" si="7"/>
        <v>Sobota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43512</v>
      </c>
      <c r="C103" s="13" t="str">
        <f t="shared" si="7"/>
        <v>Sobota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43512</v>
      </c>
      <c r="C104" s="13" t="str">
        <f t="shared" si="7"/>
        <v>Sobota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43512</v>
      </c>
      <c r="C105" s="13" t="str">
        <f t="shared" si="7"/>
        <v>Sobota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43512</v>
      </c>
      <c r="C106" s="13" t="str">
        <f t="shared" si="7"/>
        <v>Sobota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43546</v>
      </c>
      <c r="B107" s="12">
        <f>IF(A107&gt;0,A107," ")</f>
        <v>43546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19" si="11">IF(B107&gt;0,B107," ")</f>
        <v>43546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145</v>
      </c>
      <c r="G108" s="29" t="s">
        <v>146</v>
      </c>
      <c r="H108" s="29" t="s">
        <v>116</v>
      </c>
      <c r="I108" s="36"/>
      <c r="J108" s="29" t="s">
        <v>118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43546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145</v>
      </c>
      <c r="G109" s="29" t="s">
        <v>146</v>
      </c>
      <c r="H109" s="29" t="s">
        <v>116</v>
      </c>
      <c r="I109" s="36"/>
      <c r="J109" s="29" t="s">
        <v>118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43546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145</v>
      </c>
      <c r="G110" s="29" t="s">
        <v>146</v>
      </c>
      <c r="H110" s="29" t="s">
        <v>116</v>
      </c>
      <c r="I110" s="36"/>
      <c r="J110" s="29" t="s">
        <v>118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43546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145</v>
      </c>
      <c r="G111" s="29" t="s">
        <v>146</v>
      </c>
      <c r="H111" s="29" t="s">
        <v>116</v>
      </c>
      <c r="I111" s="36"/>
      <c r="J111" s="29" t="s">
        <v>118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43546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145</v>
      </c>
      <c r="G112" s="29" t="s">
        <v>146</v>
      </c>
      <c r="H112" s="29" t="s">
        <v>116</v>
      </c>
      <c r="I112" s="36"/>
      <c r="J112" s="29" t="s">
        <v>118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43546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145</v>
      </c>
      <c r="G113" s="29" t="s">
        <v>146</v>
      </c>
      <c r="H113" s="29" t="s">
        <v>116</v>
      </c>
      <c r="I113" s="36"/>
      <c r="J113" s="29" t="s">
        <v>118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43546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144</v>
      </c>
      <c r="G114" s="29" t="s">
        <v>141</v>
      </c>
      <c r="H114" s="29" t="s">
        <v>142</v>
      </c>
      <c r="I114" s="36"/>
      <c r="J114" s="29" t="s">
        <v>122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43546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144</v>
      </c>
      <c r="G115" s="29" t="s">
        <v>141</v>
      </c>
      <c r="H115" s="29" t="s">
        <v>142</v>
      </c>
      <c r="I115" s="36"/>
      <c r="J115" s="29" t="s">
        <v>122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43546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144</v>
      </c>
      <c r="G116" s="29" t="s">
        <v>141</v>
      </c>
      <c r="H116" s="29" t="s">
        <v>142</v>
      </c>
      <c r="I116" s="36"/>
      <c r="J116" s="29" t="s">
        <v>122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43546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144</v>
      </c>
      <c r="G117" s="29" t="s">
        <v>141</v>
      </c>
      <c r="H117" s="29" t="s">
        <v>142</v>
      </c>
      <c r="I117" s="36"/>
      <c r="J117" s="29" t="s">
        <v>122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43546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43546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s="37" customFormat="1" ht="15" customHeight="1" x14ac:dyDescent="0.2">
      <c r="A120" s="4"/>
      <c r="B120" s="15"/>
      <c r="C120" s="13"/>
      <c r="D120" s="13"/>
      <c r="E120" s="13"/>
      <c r="F120" s="29"/>
      <c r="G120" s="29"/>
      <c r="H120" s="29"/>
      <c r="I120" s="36"/>
      <c r="J120" s="29"/>
      <c r="K120" s="35"/>
      <c r="L120" s="30"/>
    </row>
    <row r="121" spans="1:14" s="37" customFormat="1" ht="15" customHeight="1" x14ac:dyDescent="0.2">
      <c r="A121" s="60">
        <v>43561</v>
      </c>
      <c r="B121" s="15"/>
      <c r="C121" s="13" t="s">
        <v>157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</row>
    <row r="122" spans="1:14" s="37" customFormat="1" ht="15" customHeight="1" x14ac:dyDescent="0.2">
      <c r="A122" s="4"/>
      <c r="B122" s="15"/>
      <c r="C122" s="13" t="s">
        <v>157</v>
      </c>
      <c r="D122" s="13" t="s">
        <v>5</v>
      </c>
      <c r="E122" s="13" t="s">
        <v>19</v>
      </c>
      <c r="F122" s="61" t="s">
        <v>158</v>
      </c>
      <c r="G122" s="61" t="s">
        <v>159</v>
      </c>
      <c r="H122" s="61" t="s">
        <v>160</v>
      </c>
      <c r="I122" s="61"/>
      <c r="J122" s="61" t="s">
        <v>140</v>
      </c>
      <c r="K122" s="61"/>
      <c r="L122" s="30"/>
    </row>
    <row r="123" spans="1:14" s="37" customFormat="1" ht="15" customHeight="1" x14ac:dyDescent="0.2">
      <c r="A123" s="4"/>
      <c r="B123" s="15"/>
      <c r="C123" s="13" t="s">
        <v>157</v>
      </c>
      <c r="D123" s="13" t="s">
        <v>6</v>
      </c>
      <c r="E123" s="13" t="s">
        <v>20</v>
      </c>
      <c r="F123" s="61" t="s">
        <v>158</v>
      </c>
      <c r="G123" s="61" t="s">
        <v>159</v>
      </c>
      <c r="H123" s="61" t="s">
        <v>160</v>
      </c>
      <c r="I123" s="61"/>
      <c r="J123" s="61" t="s">
        <v>140</v>
      </c>
      <c r="K123" s="61"/>
      <c r="L123" s="30"/>
    </row>
    <row r="124" spans="1:14" s="37" customFormat="1" ht="15" customHeight="1" x14ac:dyDescent="0.2">
      <c r="A124" s="4"/>
      <c r="B124" s="15"/>
      <c r="C124" s="13" t="s">
        <v>157</v>
      </c>
      <c r="D124" s="13" t="s">
        <v>7</v>
      </c>
      <c r="E124" s="13" t="s">
        <v>21</v>
      </c>
      <c r="F124" s="61" t="s">
        <v>158</v>
      </c>
      <c r="G124" s="61" t="s">
        <v>159</v>
      </c>
      <c r="H124" s="61" t="s">
        <v>160</v>
      </c>
      <c r="I124" s="61"/>
      <c r="J124" s="61" t="s">
        <v>140</v>
      </c>
      <c r="K124" s="61"/>
      <c r="L124" s="30"/>
    </row>
    <row r="125" spans="1:14" s="37" customFormat="1" ht="15" customHeight="1" x14ac:dyDescent="0.2">
      <c r="A125" s="4"/>
      <c r="B125" s="15"/>
      <c r="C125" s="13" t="s">
        <v>157</v>
      </c>
      <c r="D125" s="13" t="s">
        <v>8</v>
      </c>
      <c r="E125" s="13" t="s">
        <v>22</v>
      </c>
      <c r="F125" s="61" t="s">
        <v>158</v>
      </c>
      <c r="G125" s="61" t="s">
        <v>159</v>
      </c>
      <c r="H125" s="61" t="s">
        <v>160</v>
      </c>
      <c r="I125" s="61"/>
      <c r="J125" s="61" t="s">
        <v>140</v>
      </c>
      <c r="K125" s="61"/>
      <c r="L125" s="30"/>
    </row>
    <row r="126" spans="1:14" s="37" customFormat="1" ht="15" customHeight="1" x14ac:dyDescent="0.2">
      <c r="A126" s="4"/>
      <c r="B126" s="15"/>
      <c r="C126" s="13" t="s">
        <v>157</v>
      </c>
      <c r="D126" s="13" t="s">
        <v>9</v>
      </c>
      <c r="E126" s="13" t="s">
        <v>23</v>
      </c>
      <c r="F126" s="61" t="s">
        <v>158</v>
      </c>
      <c r="G126" s="61" t="s">
        <v>159</v>
      </c>
      <c r="H126" s="61" t="s">
        <v>160</v>
      </c>
      <c r="I126" s="61"/>
      <c r="J126" s="61" t="s">
        <v>140</v>
      </c>
      <c r="K126" s="61"/>
      <c r="L126" s="30"/>
    </row>
    <row r="127" spans="1:14" s="37" customFormat="1" ht="15" customHeight="1" x14ac:dyDescent="0.2">
      <c r="A127" s="4"/>
      <c r="B127" s="15"/>
      <c r="C127" s="13" t="s">
        <v>157</v>
      </c>
      <c r="D127" s="13" t="s">
        <v>10</v>
      </c>
      <c r="E127" s="13" t="s">
        <v>24</v>
      </c>
      <c r="F127" s="61" t="s">
        <v>158</v>
      </c>
      <c r="G127" s="61" t="s">
        <v>159</v>
      </c>
      <c r="H127" s="61" t="s">
        <v>160</v>
      </c>
      <c r="I127" s="61"/>
      <c r="J127" s="61" t="s">
        <v>140</v>
      </c>
      <c r="K127" s="61"/>
      <c r="L127" s="30"/>
    </row>
    <row r="128" spans="1:14" s="37" customFormat="1" ht="15" customHeight="1" x14ac:dyDescent="0.2">
      <c r="A128" s="4"/>
      <c r="B128" s="15"/>
      <c r="C128" s="13" t="s">
        <v>157</v>
      </c>
      <c r="D128" s="13" t="s">
        <v>11</v>
      </c>
      <c r="E128" s="13" t="s">
        <v>25</v>
      </c>
      <c r="F128" s="61" t="s">
        <v>158</v>
      </c>
      <c r="G128" s="61" t="s">
        <v>159</v>
      </c>
      <c r="H128" s="61" t="s">
        <v>160</v>
      </c>
      <c r="I128" s="61"/>
      <c r="J128" s="61" t="s">
        <v>140</v>
      </c>
      <c r="K128" s="61"/>
      <c r="L128" s="30"/>
    </row>
    <row r="129" spans="1:14" s="37" customFormat="1" ht="15" customHeight="1" x14ac:dyDescent="0.2">
      <c r="A129" s="4"/>
      <c r="B129" s="15"/>
      <c r="C129" s="13" t="s">
        <v>157</v>
      </c>
      <c r="D129" s="13" t="s">
        <v>12</v>
      </c>
      <c r="E129" s="13" t="s">
        <v>26</v>
      </c>
      <c r="F129" s="61" t="s">
        <v>158</v>
      </c>
      <c r="G129" s="61" t="s">
        <v>159</v>
      </c>
      <c r="H129" s="61" t="s">
        <v>160</v>
      </c>
      <c r="I129" s="61"/>
      <c r="J129" s="61" t="s">
        <v>140</v>
      </c>
      <c r="K129" s="61"/>
      <c r="L129" s="30"/>
    </row>
    <row r="130" spans="1:14" s="37" customFormat="1" ht="15" customHeight="1" x14ac:dyDescent="0.2">
      <c r="A130" s="4"/>
      <c r="B130" s="15"/>
      <c r="C130" s="13"/>
      <c r="D130" s="13"/>
      <c r="E130" s="13"/>
      <c r="F130" s="29"/>
      <c r="G130" s="29"/>
      <c r="H130" s="29"/>
      <c r="I130" s="36"/>
      <c r="J130" s="29"/>
      <c r="K130" s="35"/>
      <c r="L130" s="30"/>
    </row>
    <row r="131" spans="1:14" ht="15.75" customHeight="1" thickBot="1" x14ac:dyDescent="0.25">
      <c r="A131" s="4"/>
      <c r="B131" s="14">
        <f>IF(B119&gt;0,B119," ")</f>
        <v>43546</v>
      </c>
      <c r="C131" s="13"/>
      <c r="D131" s="13"/>
      <c r="E131" s="13"/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31">
        <v>43581</v>
      </c>
      <c r="B132" s="12">
        <f>IF(A132&gt;0,A132," ")</f>
        <v>43581</v>
      </c>
      <c r="C132" s="13" t="str">
        <f t="shared" si="7"/>
        <v>Pátek</v>
      </c>
      <c r="D132" s="13" t="s">
        <v>4</v>
      </c>
      <c r="E132" s="13" t="s">
        <v>18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ref="B133:B145" si="12">IF(B132&gt;0,B132," ")</f>
        <v>43581</v>
      </c>
      <c r="C133" s="13" t="str">
        <f t="shared" si="7"/>
        <v>Pátek</v>
      </c>
      <c r="D133" s="13" t="s">
        <v>5</v>
      </c>
      <c r="E133" s="13" t="s">
        <v>19</v>
      </c>
      <c r="F133" s="29" t="s">
        <v>151</v>
      </c>
      <c r="G133" s="29" t="s">
        <v>152</v>
      </c>
      <c r="H133" s="29" t="s">
        <v>153</v>
      </c>
      <c r="I133" s="36"/>
      <c r="J133" s="29" t="s">
        <v>140</v>
      </c>
      <c r="K133" s="35"/>
      <c r="L133" s="30"/>
      <c r="M133" s="23" t="b">
        <f t="shared" si="8"/>
        <v>1</v>
      </c>
      <c r="N133" s="23"/>
    </row>
    <row r="134" spans="1:14" ht="15" customHeight="1" x14ac:dyDescent="0.2">
      <c r="A134" s="4"/>
      <c r="B134" s="12">
        <f t="shared" si="12"/>
        <v>43581</v>
      </c>
      <c r="C134" s="13" t="str">
        <f t="shared" si="7"/>
        <v>Pátek</v>
      </c>
      <c r="D134" s="13" t="s">
        <v>6</v>
      </c>
      <c r="E134" s="13" t="s">
        <v>20</v>
      </c>
      <c r="F134" s="29" t="s">
        <v>151</v>
      </c>
      <c r="G134" s="29" t="s">
        <v>152</v>
      </c>
      <c r="H134" s="29" t="s">
        <v>153</v>
      </c>
      <c r="I134" s="36"/>
      <c r="J134" s="29" t="s">
        <v>140</v>
      </c>
      <c r="K134" s="35"/>
      <c r="L134" s="30"/>
      <c r="M134" s="23" t="b">
        <f t="shared" si="8"/>
        <v>1</v>
      </c>
      <c r="N134" s="23"/>
    </row>
    <row r="135" spans="1:14" ht="15" customHeight="1" x14ac:dyDescent="0.2">
      <c r="A135" s="4"/>
      <c r="B135" s="12">
        <f t="shared" si="12"/>
        <v>43581</v>
      </c>
      <c r="C135" s="13" t="str">
        <f t="shared" si="7"/>
        <v>Pátek</v>
      </c>
      <c r="D135" s="13" t="s">
        <v>7</v>
      </c>
      <c r="E135" s="13" t="s">
        <v>21</v>
      </c>
      <c r="F135" s="29" t="s">
        <v>151</v>
      </c>
      <c r="G135" s="29" t="s">
        <v>152</v>
      </c>
      <c r="H135" s="29" t="s">
        <v>153</v>
      </c>
      <c r="I135" s="36"/>
      <c r="J135" s="29" t="s">
        <v>140</v>
      </c>
      <c r="K135" s="35"/>
      <c r="L135" s="30"/>
      <c r="M135" s="23" t="b">
        <f t="shared" si="8"/>
        <v>1</v>
      </c>
      <c r="N135" s="23"/>
    </row>
    <row r="136" spans="1:14" ht="15" customHeight="1" x14ac:dyDescent="0.2">
      <c r="A136" s="4"/>
      <c r="B136" s="12">
        <f t="shared" si="12"/>
        <v>43581</v>
      </c>
      <c r="C136" s="13" t="str">
        <f t="shared" si="7"/>
        <v>Pátek</v>
      </c>
      <c r="D136" s="13" t="s">
        <v>8</v>
      </c>
      <c r="E136" s="13" t="s">
        <v>22</v>
      </c>
      <c r="F136" s="29" t="s">
        <v>151</v>
      </c>
      <c r="G136" s="29" t="s">
        <v>152</v>
      </c>
      <c r="H136" s="29" t="s">
        <v>153</v>
      </c>
      <c r="I136" s="36"/>
      <c r="J136" s="29" t="s">
        <v>140</v>
      </c>
      <c r="K136" s="35"/>
      <c r="L136" s="30"/>
      <c r="M136" s="23" t="b">
        <f t="shared" si="8"/>
        <v>1</v>
      </c>
      <c r="N136" s="23"/>
    </row>
    <row r="137" spans="1:14" ht="15" customHeight="1" x14ac:dyDescent="0.2">
      <c r="A137" s="4"/>
      <c r="B137" s="12">
        <f t="shared" si="12"/>
        <v>43581</v>
      </c>
      <c r="C137" s="13" t="str">
        <f t="shared" si="7"/>
        <v>Pátek</v>
      </c>
      <c r="D137" s="13" t="s">
        <v>9</v>
      </c>
      <c r="E137" s="13" t="s">
        <v>23</v>
      </c>
      <c r="F137" s="29" t="s">
        <v>151</v>
      </c>
      <c r="G137" s="29" t="s">
        <v>152</v>
      </c>
      <c r="H137" s="29" t="s">
        <v>153</v>
      </c>
      <c r="I137" s="36"/>
      <c r="J137" s="29" t="s">
        <v>140</v>
      </c>
      <c r="K137" s="35"/>
      <c r="L137" s="30"/>
      <c r="M137" s="23" t="b">
        <f t="shared" si="8"/>
        <v>1</v>
      </c>
      <c r="N137" s="23"/>
    </row>
    <row r="138" spans="1:14" ht="15" customHeight="1" x14ac:dyDescent="0.2">
      <c r="A138" s="4"/>
      <c r="B138" s="12">
        <f t="shared" si="12"/>
        <v>43581</v>
      </c>
      <c r="C138" s="13" t="str">
        <f t="shared" si="7"/>
        <v>Pátek</v>
      </c>
      <c r="D138" s="13" t="s">
        <v>10</v>
      </c>
      <c r="E138" s="13" t="s">
        <v>24</v>
      </c>
      <c r="F138" s="29" t="s">
        <v>151</v>
      </c>
      <c r="G138" s="29" t="s">
        <v>152</v>
      </c>
      <c r="H138" s="29" t="s">
        <v>153</v>
      </c>
      <c r="I138" s="36"/>
      <c r="J138" s="29" t="s">
        <v>140</v>
      </c>
      <c r="K138" s="35"/>
      <c r="L138" s="30"/>
      <c r="M138" s="23" t="b">
        <f t="shared" si="8"/>
        <v>1</v>
      </c>
      <c r="N138" s="23"/>
    </row>
    <row r="139" spans="1:14" ht="15" customHeight="1" x14ac:dyDescent="0.2">
      <c r="A139" s="4"/>
      <c r="B139" s="12">
        <f t="shared" si="12"/>
        <v>43581</v>
      </c>
      <c r="C139" s="13" t="str">
        <f t="shared" si="7"/>
        <v>Pátek</v>
      </c>
      <c r="D139" s="13" t="s">
        <v>11</v>
      </c>
      <c r="E139" s="13" t="s">
        <v>25</v>
      </c>
      <c r="F139" s="29" t="s">
        <v>151</v>
      </c>
      <c r="G139" s="29" t="s">
        <v>152</v>
      </c>
      <c r="H139" s="29" t="s">
        <v>153</v>
      </c>
      <c r="I139" s="36"/>
      <c r="J139" s="29" t="s">
        <v>140</v>
      </c>
      <c r="K139" s="35"/>
      <c r="L139" s="30"/>
      <c r="M139" s="23" t="b">
        <f t="shared" si="8"/>
        <v>1</v>
      </c>
      <c r="N139" s="23"/>
    </row>
    <row r="140" spans="1:14" ht="15" customHeight="1" x14ac:dyDescent="0.2">
      <c r="A140" s="4"/>
      <c r="B140" s="12">
        <f t="shared" si="12"/>
        <v>43581</v>
      </c>
      <c r="C140" s="13" t="str">
        <f t="shared" si="7"/>
        <v>Pátek</v>
      </c>
      <c r="D140" s="13" t="s">
        <v>12</v>
      </c>
      <c r="E140" s="13" t="s">
        <v>26</v>
      </c>
      <c r="F140" s="29" t="s">
        <v>151</v>
      </c>
      <c r="G140" s="29" t="s">
        <v>152</v>
      </c>
      <c r="H140" s="29" t="s">
        <v>153</v>
      </c>
      <c r="I140" s="36"/>
      <c r="J140" s="29" t="s">
        <v>140</v>
      </c>
      <c r="K140" s="35"/>
      <c r="L140" s="30"/>
      <c r="M140" s="23" t="b">
        <f t="shared" si="8"/>
        <v>1</v>
      </c>
      <c r="N140" s="23"/>
    </row>
    <row r="141" spans="1:14" ht="15" customHeight="1" x14ac:dyDescent="0.2">
      <c r="A141" s="4"/>
      <c r="B141" s="12">
        <f t="shared" si="12"/>
        <v>43581</v>
      </c>
      <c r="C141" s="13" t="str">
        <f t="shared" si="7"/>
        <v>Pátek</v>
      </c>
      <c r="D141" s="13" t="s">
        <v>13</v>
      </c>
      <c r="E141" s="13" t="s">
        <v>27</v>
      </c>
      <c r="F141" s="29"/>
      <c r="G141" s="29"/>
      <c r="H141" s="29"/>
      <c r="I141" s="36"/>
      <c r="J141" s="29"/>
      <c r="K141" s="35"/>
      <c r="L141" s="30"/>
      <c r="M141" s="23" t="b">
        <f t="shared" si="8"/>
        <v>0</v>
      </c>
      <c r="N141" s="23"/>
    </row>
    <row r="142" spans="1:14" ht="15" customHeight="1" x14ac:dyDescent="0.2">
      <c r="A142" s="4"/>
      <c r="B142" s="12">
        <f t="shared" si="12"/>
        <v>43581</v>
      </c>
      <c r="C142" s="13" t="str">
        <f t="shared" si="7"/>
        <v>Pátek</v>
      </c>
      <c r="D142" s="13" t="s">
        <v>14</v>
      </c>
      <c r="E142" s="13" t="s">
        <v>28</v>
      </c>
      <c r="F142" s="29"/>
      <c r="G142" s="29"/>
      <c r="H142" s="29"/>
      <c r="I142" s="36"/>
      <c r="J142" s="29"/>
      <c r="K142" s="35"/>
      <c r="L142" s="30"/>
      <c r="M142" s="23" t="b">
        <f t="shared" si="8"/>
        <v>0</v>
      </c>
      <c r="N142" s="23"/>
    </row>
    <row r="143" spans="1:14" ht="15" customHeight="1" x14ac:dyDescent="0.2">
      <c r="A143" s="4"/>
      <c r="B143" s="12">
        <f t="shared" si="12"/>
        <v>43581</v>
      </c>
      <c r="C143" s="13" t="str">
        <f t="shared" si="7"/>
        <v>Pátek</v>
      </c>
      <c r="D143" s="13" t="s">
        <v>15</v>
      </c>
      <c r="E143" s="13" t="s">
        <v>29</v>
      </c>
      <c r="F143" s="29"/>
      <c r="G143" s="29"/>
      <c r="H143" s="29"/>
      <c r="I143" s="36"/>
      <c r="J143" s="29"/>
      <c r="K143" s="35"/>
      <c r="L143" s="30"/>
      <c r="M143" s="23" t="b">
        <f t="shared" si="8"/>
        <v>0</v>
      </c>
      <c r="N143" s="23"/>
    </row>
    <row r="144" spans="1:14" ht="15" customHeight="1" x14ac:dyDescent="0.2">
      <c r="A144" s="4"/>
      <c r="B144" s="12">
        <f t="shared" si="12"/>
        <v>43581</v>
      </c>
      <c r="C144" s="13" t="str">
        <f t="shared" si="7"/>
        <v>Pátek</v>
      </c>
      <c r="D144" s="13" t="s">
        <v>16</v>
      </c>
      <c r="E144" s="13" t="s">
        <v>30</v>
      </c>
      <c r="F144" s="29"/>
      <c r="G144" s="29"/>
      <c r="H144" s="29"/>
      <c r="I144" s="36"/>
      <c r="J144" s="29"/>
      <c r="K144" s="35"/>
      <c r="L144" s="30"/>
      <c r="M144" s="23" t="b">
        <f t="shared" si="8"/>
        <v>0</v>
      </c>
      <c r="N144" s="23"/>
    </row>
    <row r="145" spans="1:14" ht="15.75" customHeight="1" thickBot="1" x14ac:dyDescent="0.25">
      <c r="A145" s="4"/>
      <c r="B145" s="14">
        <f t="shared" si="12"/>
        <v>43581</v>
      </c>
      <c r="C145" s="13" t="str">
        <f t="shared" si="7"/>
        <v>Pátek</v>
      </c>
      <c r="D145" s="13" t="s">
        <v>17</v>
      </c>
      <c r="E145" s="13" t="s">
        <v>31</v>
      </c>
      <c r="F145" s="29"/>
      <c r="G145" s="29"/>
      <c r="H145" s="29"/>
      <c r="I145" s="36"/>
      <c r="J145" s="29"/>
      <c r="K145" s="35"/>
      <c r="L145" s="30"/>
      <c r="M145" s="23" t="b">
        <f t="shared" si="8"/>
        <v>0</v>
      </c>
      <c r="N145" s="23"/>
    </row>
    <row r="146" spans="1:14" ht="15" customHeight="1" x14ac:dyDescent="0.2">
      <c r="A146" s="31"/>
      <c r="B146" s="12" t="str">
        <f>IF(A146&gt;0,A146," ")</f>
        <v xml:space="preserve"> </v>
      </c>
      <c r="C146" s="13" t="str">
        <f t="shared" si="7"/>
        <v xml:space="preserve"> </v>
      </c>
      <c r="D146" s="13" t="s">
        <v>4</v>
      </c>
      <c r="E146" s="13" t="s">
        <v>18</v>
      </c>
      <c r="F146" s="29"/>
      <c r="G146" s="29"/>
      <c r="H146" s="29"/>
      <c r="I146" s="36"/>
      <c r="J146" s="29"/>
      <c r="K146" s="35"/>
      <c r="L146" s="30"/>
      <c r="M146" s="23" t="b">
        <f t="shared" si="8"/>
        <v>0</v>
      </c>
      <c r="N146" s="23"/>
    </row>
    <row r="147" spans="1:14" ht="15" customHeight="1" x14ac:dyDescent="0.2">
      <c r="A147" s="4"/>
      <c r="B147" s="12" t="str">
        <f t="shared" ref="B147:B159" si="13">IF(B146&gt;0,B146," ")</f>
        <v xml:space="preserve"> </v>
      </c>
      <c r="C147" s="13" t="str">
        <f t="shared" si="7"/>
        <v xml:space="preserve"> </v>
      </c>
      <c r="D147" s="13" t="s">
        <v>5</v>
      </c>
      <c r="E147" s="13" t="s">
        <v>19</v>
      </c>
      <c r="F147" s="29"/>
      <c r="G147" s="29"/>
      <c r="H147" s="29"/>
      <c r="I147" s="36"/>
      <c r="J147" s="29"/>
      <c r="K147" s="35"/>
      <c r="L147" s="30"/>
      <c r="M147" s="23" t="b">
        <f t="shared" si="8"/>
        <v>0</v>
      </c>
      <c r="N147" s="23"/>
    </row>
    <row r="148" spans="1:14" ht="15" customHeight="1" x14ac:dyDescent="0.2">
      <c r="A148" s="4"/>
      <c r="B148" s="12" t="str">
        <f t="shared" si="13"/>
        <v xml:space="preserve"> </v>
      </c>
      <c r="C148" s="13" t="str">
        <f t="shared" ref="C148:C211" si="14">IFERROR(IF(B148&gt;1,CHOOSE(WEEKDAY(B148),"Neděle","Pondělí","Úterý","Středa","Čtvrtek","Pátek","Sobota")," ")," ")</f>
        <v xml:space="preserve"> </v>
      </c>
      <c r="D148" s="13" t="s">
        <v>6</v>
      </c>
      <c r="E148" s="13" t="s">
        <v>20</v>
      </c>
      <c r="F148" s="29"/>
      <c r="G148" s="29"/>
      <c r="H148" s="29"/>
      <c r="I148" s="36"/>
      <c r="J148" s="29"/>
      <c r="K148" s="35"/>
      <c r="L148" s="30"/>
      <c r="M148" s="23" t="b">
        <f t="shared" ref="M148:M211" si="15">AND(NOT(AND(ISBLANK(F148),ISBLANK(G148),ISBLANK(H148),ISBLANK(I148),ISBLANK(J148),ISBLANK(K148),ISBLANK(L148))), OR(LEN(C148)&lt;2,ISBLANK(D148),ISBLANK(E148),ISBLANK(F148),ISBLANK(G148),ISBLANK(H148),ISBLANK(I148),ISBLANK(J148),ISBLANK(K148),AND(K148=YesValue,ISBLANK(L148))))</f>
        <v>0</v>
      </c>
      <c r="N148" s="23"/>
    </row>
    <row r="149" spans="1:14" ht="15" customHeight="1" x14ac:dyDescent="0.2">
      <c r="A149" s="4"/>
      <c r="B149" s="12" t="str">
        <f t="shared" si="13"/>
        <v xml:space="preserve"> </v>
      </c>
      <c r="C149" s="13" t="str">
        <f t="shared" si="14"/>
        <v xml:space="preserve"> </v>
      </c>
      <c r="D149" s="13" t="s">
        <v>7</v>
      </c>
      <c r="E149" s="13" t="s">
        <v>21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si="13"/>
        <v xml:space="preserve"> </v>
      </c>
      <c r="C150" s="13" t="str">
        <f t="shared" si="14"/>
        <v xml:space="preserve"> </v>
      </c>
      <c r="D150" s="13" t="s">
        <v>8</v>
      </c>
      <c r="E150" s="13" t="s">
        <v>22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3"/>
        <v xml:space="preserve"> </v>
      </c>
      <c r="C151" s="13" t="str">
        <f t="shared" si="14"/>
        <v xml:space="preserve"> </v>
      </c>
      <c r="D151" s="13" t="s">
        <v>9</v>
      </c>
      <c r="E151" s="13" t="s">
        <v>23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3"/>
        <v xml:space="preserve"> </v>
      </c>
      <c r="C152" s="13" t="str">
        <f t="shared" si="14"/>
        <v xml:space="preserve"> </v>
      </c>
      <c r="D152" s="13" t="s">
        <v>10</v>
      </c>
      <c r="E152" s="13" t="s">
        <v>24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3"/>
        <v xml:space="preserve"> </v>
      </c>
      <c r="C153" s="13" t="str">
        <f t="shared" si="14"/>
        <v xml:space="preserve"> </v>
      </c>
      <c r="D153" s="13" t="s">
        <v>11</v>
      </c>
      <c r="E153" s="13" t="s">
        <v>25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3"/>
        <v xml:space="preserve"> </v>
      </c>
      <c r="C154" s="13" t="str">
        <f t="shared" si="14"/>
        <v xml:space="preserve"> </v>
      </c>
      <c r="D154" s="13" t="s">
        <v>12</v>
      </c>
      <c r="E154" s="13" t="s">
        <v>26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3"/>
        <v xml:space="preserve"> </v>
      </c>
      <c r="C155" s="13" t="str">
        <f t="shared" si="14"/>
        <v xml:space="preserve"> </v>
      </c>
      <c r="D155" s="13" t="s">
        <v>13</v>
      </c>
      <c r="E155" s="13" t="s">
        <v>27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3"/>
        <v xml:space="preserve"> </v>
      </c>
      <c r="C156" s="13" t="str">
        <f t="shared" si="14"/>
        <v xml:space="preserve"> </v>
      </c>
      <c r="D156" s="13" t="s">
        <v>14</v>
      </c>
      <c r="E156" s="13" t="s">
        <v>28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3"/>
        <v xml:space="preserve"> </v>
      </c>
      <c r="C157" s="13" t="str">
        <f t="shared" si="14"/>
        <v xml:space="preserve"> </v>
      </c>
      <c r="D157" s="13" t="s">
        <v>15</v>
      </c>
      <c r="E157" s="13" t="s">
        <v>29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3"/>
        <v xml:space="preserve"> </v>
      </c>
      <c r="C158" s="13" t="str">
        <f t="shared" si="14"/>
        <v xml:space="preserve"> </v>
      </c>
      <c r="D158" s="13" t="s">
        <v>16</v>
      </c>
      <c r="E158" s="13" t="s">
        <v>30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.75" customHeight="1" thickBot="1" x14ac:dyDescent="0.25">
      <c r="A159" s="4"/>
      <c r="B159" s="14" t="str">
        <f t="shared" si="13"/>
        <v xml:space="preserve"> </v>
      </c>
      <c r="C159" s="13" t="str">
        <f t="shared" si="14"/>
        <v xml:space="preserve"> </v>
      </c>
      <c r="D159" s="13" t="s">
        <v>17</v>
      </c>
      <c r="E159" s="13" t="s">
        <v>31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31"/>
      <c r="B160" s="12" t="str">
        <f>IF(A160&gt;0,A160," ")</f>
        <v xml:space="preserve"> </v>
      </c>
      <c r="C160" s="13" t="str">
        <f t="shared" si="14"/>
        <v xml:space="preserve"> </v>
      </c>
      <c r="D160" s="13" t="s">
        <v>4</v>
      </c>
      <c r="E160" s="13" t="s">
        <v>18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ref="B161:B173" si="16">IF(B160&gt;0,B160," ")</f>
        <v xml:space="preserve"> </v>
      </c>
      <c r="C161" s="13" t="str">
        <f t="shared" si="14"/>
        <v xml:space="preserve"> </v>
      </c>
      <c r="D161" s="13" t="s">
        <v>5</v>
      </c>
      <c r="E161" s="13" t="s">
        <v>19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" customHeight="1" x14ac:dyDescent="0.2">
      <c r="A162" s="4"/>
      <c r="B162" s="12" t="str">
        <f t="shared" si="16"/>
        <v xml:space="preserve"> </v>
      </c>
      <c r="C162" s="13" t="str">
        <f t="shared" si="14"/>
        <v xml:space="preserve"> </v>
      </c>
      <c r="D162" s="13" t="s">
        <v>6</v>
      </c>
      <c r="E162" s="13" t="s">
        <v>20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4"/>
      <c r="B163" s="12" t="str">
        <f t="shared" si="16"/>
        <v xml:space="preserve"> </v>
      </c>
      <c r="C163" s="13" t="str">
        <f t="shared" si="14"/>
        <v xml:space="preserve"> </v>
      </c>
      <c r="D163" s="13" t="s">
        <v>7</v>
      </c>
      <c r="E163" s="13" t="s">
        <v>21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si="16"/>
        <v xml:space="preserve"> </v>
      </c>
      <c r="C164" s="13" t="str">
        <f t="shared" si="14"/>
        <v xml:space="preserve"> </v>
      </c>
      <c r="D164" s="13" t="s">
        <v>8</v>
      </c>
      <c r="E164" s="13" t="s">
        <v>22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6"/>
        <v xml:space="preserve"> </v>
      </c>
      <c r="C165" s="13" t="str">
        <f t="shared" si="14"/>
        <v xml:space="preserve"> </v>
      </c>
      <c r="D165" s="13" t="s">
        <v>9</v>
      </c>
      <c r="E165" s="13" t="s">
        <v>23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6"/>
        <v xml:space="preserve"> </v>
      </c>
      <c r="C166" s="13" t="str">
        <f t="shared" si="14"/>
        <v xml:space="preserve"> </v>
      </c>
      <c r="D166" s="13" t="s">
        <v>10</v>
      </c>
      <c r="E166" s="13" t="s">
        <v>24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6"/>
        <v xml:space="preserve"> </v>
      </c>
      <c r="C167" s="13" t="str">
        <f t="shared" si="14"/>
        <v xml:space="preserve"> </v>
      </c>
      <c r="D167" s="13" t="s">
        <v>11</v>
      </c>
      <c r="E167" s="13" t="s">
        <v>25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6"/>
        <v xml:space="preserve"> </v>
      </c>
      <c r="C168" s="13" t="str">
        <f t="shared" si="14"/>
        <v xml:space="preserve"> </v>
      </c>
      <c r="D168" s="13" t="s">
        <v>12</v>
      </c>
      <c r="E168" s="13" t="s">
        <v>26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6"/>
        <v xml:space="preserve"> </v>
      </c>
      <c r="C169" s="13" t="str">
        <f t="shared" si="14"/>
        <v xml:space="preserve"> </v>
      </c>
      <c r="D169" s="13" t="s">
        <v>13</v>
      </c>
      <c r="E169" s="13" t="s">
        <v>27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6"/>
        <v xml:space="preserve"> </v>
      </c>
      <c r="C170" s="13" t="str">
        <f t="shared" si="14"/>
        <v xml:space="preserve"> </v>
      </c>
      <c r="D170" s="13" t="s">
        <v>14</v>
      </c>
      <c r="E170" s="13" t="s">
        <v>28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6"/>
        <v xml:space="preserve"> </v>
      </c>
      <c r="C171" s="13" t="str">
        <f t="shared" si="14"/>
        <v xml:space="preserve"> </v>
      </c>
      <c r="D171" s="13" t="s">
        <v>15</v>
      </c>
      <c r="E171" s="13" t="s">
        <v>29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6"/>
        <v xml:space="preserve"> </v>
      </c>
      <c r="C172" s="13" t="str">
        <f t="shared" si="14"/>
        <v xml:space="preserve"> </v>
      </c>
      <c r="D172" s="13" t="s">
        <v>16</v>
      </c>
      <c r="E172" s="13" t="s">
        <v>30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.75" customHeight="1" thickBot="1" x14ac:dyDescent="0.25">
      <c r="A173" s="4"/>
      <c r="B173" s="14" t="str">
        <f t="shared" si="16"/>
        <v xml:space="preserve"> </v>
      </c>
      <c r="C173" s="13" t="str">
        <f t="shared" si="14"/>
        <v xml:space="preserve"> </v>
      </c>
      <c r="D173" s="13" t="s">
        <v>17</v>
      </c>
      <c r="E173" s="13" t="s">
        <v>31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31"/>
      <c r="B174" s="12" t="str">
        <f>IF(A174&gt;0,A174," ")</f>
        <v xml:space="preserve"> </v>
      </c>
      <c r="C174" s="13" t="str">
        <f t="shared" si="14"/>
        <v xml:space="preserve"> </v>
      </c>
      <c r="D174" s="13" t="s">
        <v>4</v>
      </c>
      <c r="E174" s="13" t="s">
        <v>18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ref="B175:B187" si="17">IF(B174&gt;0,B174," ")</f>
        <v xml:space="preserve"> </v>
      </c>
      <c r="C175" s="13" t="str">
        <f t="shared" si="14"/>
        <v xml:space="preserve"> </v>
      </c>
      <c r="D175" s="13" t="s">
        <v>5</v>
      </c>
      <c r="E175" s="13" t="s">
        <v>19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" customHeight="1" x14ac:dyDescent="0.2">
      <c r="A176" s="4"/>
      <c r="B176" s="12" t="str">
        <f t="shared" si="17"/>
        <v xml:space="preserve"> </v>
      </c>
      <c r="C176" s="13" t="str">
        <f t="shared" si="14"/>
        <v xml:space="preserve"> </v>
      </c>
      <c r="D176" s="13" t="s">
        <v>6</v>
      </c>
      <c r="E176" s="13" t="s">
        <v>20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4"/>
      <c r="B177" s="12" t="str">
        <f t="shared" si="17"/>
        <v xml:space="preserve"> </v>
      </c>
      <c r="C177" s="13" t="str">
        <f t="shared" si="14"/>
        <v xml:space="preserve"> </v>
      </c>
      <c r="D177" s="13" t="s">
        <v>7</v>
      </c>
      <c r="E177" s="13" t="s">
        <v>21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si="17"/>
        <v xml:space="preserve"> </v>
      </c>
      <c r="C178" s="13" t="str">
        <f t="shared" si="14"/>
        <v xml:space="preserve"> </v>
      </c>
      <c r="D178" s="13" t="s">
        <v>8</v>
      </c>
      <c r="E178" s="13" t="s">
        <v>22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7"/>
        <v xml:space="preserve"> </v>
      </c>
      <c r="C179" s="13" t="str">
        <f t="shared" si="14"/>
        <v xml:space="preserve"> </v>
      </c>
      <c r="D179" s="13" t="s">
        <v>9</v>
      </c>
      <c r="E179" s="13" t="s">
        <v>23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7"/>
        <v xml:space="preserve"> </v>
      </c>
      <c r="C180" s="13" t="str">
        <f t="shared" si="14"/>
        <v xml:space="preserve"> </v>
      </c>
      <c r="D180" s="13" t="s">
        <v>10</v>
      </c>
      <c r="E180" s="13" t="s">
        <v>24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7"/>
        <v xml:space="preserve"> </v>
      </c>
      <c r="C181" s="13" t="str">
        <f t="shared" si="14"/>
        <v xml:space="preserve"> </v>
      </c>
      <c r="D181" s="13" t="s">
        <v>11</v>
      </c>
      <c r="E181" s="13" t="s">
        <v>25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7"/>
        <v xml:space="preserve"> </v>
      </c>
      <c r="C182" s="13" t="str">
        <f t="shared" si="14"/>
        <v xml:space="preserve"> </v>
      </c>
      <c r="D182" s="13" t="s">
        <v>12</v>
      </c>
      <c r="E182" s="13" t="s">
        <v>26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7"/>
        <v xml:space="preserve"> </v>
      </c>
      <c r="C183" s="13" t="str">
        <f t="shared" si="14"/>
        <v xml:space="preserve"> </v>
      </c>
      <c r="D183" s="13" t="s">
        <v>13</v>
      </c>
      <c r="E183" s="13" t="s">
        <v>27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7"/>
        <v xml:space="preserve"> </v>
      </c>
      <c r="C184" s="13" t="str">
        <f t="shared" si="14"/>
        <v xml:space="preserve"> </v>
      </c>
      <c r="D184" s="13" t="s">
        <v>14</v>
      </c>
      <c r="E184" s="13" t="s">
        <v>28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7"/>
        <v xml:space="preserve"> </v>
      </c>
      <c r="C185" s="13" t="str">
        <f t="shared" si="14"/>
        <v xml:space="preserve"> </v>
      </c>
      <c r="D185" s="13" t="s">
        <v>15</v>
      </c>
      <c r="E185" s="13" t="s">
        <v>29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7"/>
        <v xml:space="preserve"> </v>
      </c>
      <c r="C186" s="13" t="str">
        <f t="shared" si="14"/>
        <v xml:space="preserve"> </v>
      </c>
      <c r="D186" s="13" t="s">
        <v>16</v>
      </c>
      <c r="E186" s="13" t="s">
        <v>30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.75" customHeight="1" thickBot="1" x14ac:dyDescent="0.25">
      <c r="A187" s="4"/>
      <c r="B187" s="14" t="str">
        <f t="shared" si="17"/>
        <v xml:space="preserve"> </v>
      </c>
      <c r="C187" s="13" t="str">
        <f t="shared" si="14"/>
        <v xml:space="preserve"> </v>
      </c>
      <c r="D187" s="13" t="s">
        <v>17</v>
      </c>
      <c r="E187" s="13" t="s">
        <v>31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31"/>
      <c r="B188" s="12" t="str">
        <f>IF(A188&gt;0,A188," ")</f>
        <v xml:space="preserve"> </v>
      </c>
      <c r="C188" s="13" t="str">
        <f t="shared" si="14"/>
        <v xml:space="preserve"> </v>
      </c>
      <c r="D188" s="13" t="s">
        <v>4</v>
      </c>
      <c r="E188" s="13" t="s">
        <v>18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ref="B189:B201" si="18">IF(B188&gt;0,B188," ")</f>
        <v xml:space="preserve"> </v>
      </c>
      <c r="C189" s="13" t="str">
        <f t="shared" si="14"/>
        <v xml:space="preserve"> </v>
      </c>
      <c r="D189" s="13" t="s">
        <v>5</v>
      </c>
      <c r="E189" s="13" t="s">
        <v>19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" customHeight="1" x14ac:dyDescent="0.2">
      <c r="A190" s="4"/>
      <c r="B190" s="12" t="str">
        <f t="shared" si="18"/>
        <v xml:space="preserve"> </v>
      </c>
      <c r="C190" s="13" t="str">
        <f t="shared" si="14"/>
        <v xml:space="preserve"> </v>
      </c>
      <c r="D190" s="13" t="s">
        <v>6</v>
      </c>
      <c r="E190" s="13" t="s">
        <v>20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4"/>
      <c r="B191" s="12" t="str">
        <f t="shared" si="18"/>
        <v xml:space="preserve"> </v>
      </c>
      <c r="C191" s="13" t="str">
        <f t="shared" si="14"/>
        <v xml:space="preserve"> </v>
      </c>
      <c r="D191" s="13" t="s">
        <v>7</v>
      </c>
      <c r="E191" s="13" t="s">
        <v>21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si="18"/>
        <v xml:space="preserve"> </v>
      </c>
      <c r="C192" s="13" t="str">
        <f t="shared" si="14"/>
        <v xml:space="preserve"> </v>
      </c>
      <c r="D192" s="13" t="s">
        <v>8</v>
      </c>
      <c r="E192" s="13" t="s">
        <v>22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8"/>
        <v xml:space="preserve"> </v>
      </c>
      <c r="C193" s="13" t="str">
        <f t="shared" si="14"/>
        <v xml:space="preserve"> </v>
      </c>
      <c r="D193" s="13" t="s">
        <v>9</v>
      </c>
      <c r="E193" s="13" t="s">
        <v>23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8"/>
        <v xml:space="preserve"> </v>
      </c>
      <c r="C194" s="13" t="str">
        <f t="shared" si="14"/>
        <v xml:space="preserve"> </v>
      </c>
      <c r="D194" s="13" t="s">
        <v>10</v>
      </c>
      <c r="E194" s="13" t="s">
        <v>24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8"/>
        <v xml:space="preserve"> </v>
      </c>
      <c r="C195" s="13" t="str">
        <f t="shared" si="14"/>
        <v xml:space="preserve"> </v>
      </c>
      <c r="D195" s="13" t="s">
        <v>11</v>
      </c>
      <c r="E195" s="13" t="s">
        <v>25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8"/>
        <v xml:space="preserve"> </v>
      </c>
      <c r="C196" s="13" t="str">
        <f t="shared" si="14"/>
        <v xml:space="preserve"> </v>
      </c>
      <c r="D196" s="13" t="s">
        <v>12</v>
      </c>
      <c r="E196" s="13" t="s">
        <v>26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8"/>
        <v xml:space="preserve"> </v>
      </c>
      <c r="C197" s="13" t="str">
        <f t="shared" si="14"/>
        <v xml:space="preserve"> </v>
      </c>
      <c r="D197" s="13" t="s">
        <v>13</v>
      </c>
      <c r="E197" s="13" t="s">
        <v>27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8"/>
        <v xml:space="preserve"> </v>
      </c>
      <c r="C198" s="13" t="str">
        <f t="shared" si="14"/>
        <v xml:space="preserve"> </v>
      </c>
      <c r="D198" s="13" t="s">
        <v>14</v>
      </c>
      <c r="E198" s="13" t="s">
        <v>28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8"/>
        <v xml:space="preserve"> </v>
      </c>
      <c r="C199" s="13" t="str">
        <f t="shared" si="14"/>
        <v xml:space="preserve"> </v>
      </c>
      <c r="D199" s="13" t="s">
        <v>15</v>
      </c>
      <c r="E199" s="13" t="s">
        <v>29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8"/>
        <v xml:space="preserve"> </v>
      </c>
      <c r="C200" s="13" t="str">
        <f t="shared" si="14"/>
        <v xml:space="preserve"> </v>
      </c>
      <c r="D200" s="13" t="s">
        <v>16</v>
      </c>
      <c r="E200" s="13" t="s">
        <v>30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.75" customHeight="1" thickBot="1" x14ac:dyDescent="0.25">
      <c r="A201" s="4"/>
      <c r="B201" s="14" t="str">
        <f t="shared" si="18"/>
        <v xml:space="preserve"> </v>
      </c>
      <c r="C201" s="13" t="str">
        <f t="shared" si="14"/>
        <v xml:space="preserve"> </v>
      </c>
      <c r="D201" s="13" t="s">
        <v>17</v>
      </c>
      <c r="E201" s="13" t="s">
        <v>31</v>
      </c>
      <c r="F201" s="29"/>
      <c r="G201" s="29"/>
      <c r="H201" s="29"/>
      <c r="I201" s="36"/>
      <c r="J201" s="29"/>
      <c r="K201" s="35"/>
      <c r="L201" s="30"/>
      <c r="M201" s="23" t="b">
        <f t="shared" si="15"/>
        <v>0</v>
      </c>
      <c r="N201" s="23"/>
    </row>
    <row r="202" spans="1:14" ht="15" customHeight="1" x14ac:dyDescent="0.2">
      <c r="A202" s="31"/>
      <c r="B202" s="12" t="str">
        <f>IF(A202&gt;0,A202," ")</f>
        <v xml:space="preserve"> </v>
      </c>
      <c r="C202" s="13" t="str">
        <f t="shared" si="14"/>
        <v xml:space="preserve"> </v>
      </c>
      <c r="D202" s="13" t="s">
        <v>4</v>
      </c>
      <c r="E202" s="13" t="s">
        <v>18</v>
      </c>
      <c r="F202" s="29"/>
      <c r="G202" s="29"/>
      <c r="H202" s="29"/>
      <c r="I202" s="36"/>
      <c r="J202" s="29"/>
      <c r="K202" s="35"/>
      <c r="L202" s="30"/>
      <c r="M202" s="23" t="b">
        <f t="shared" si="15"/>
        <v>0</v>
      </c>
      <c r="N202" s="23"/>
    </row>
    <row r="203" spans="1:14" ht="15" customHeight="1" x14ac:dyDescent="0.2">
      <c r="A203" s="4"/>
      <c r="B203" s="12" t="str">
        <f t="shared" ref="B203:B215" si="19">IF(B202&gt;0,B202," ")</f>
        <v xml:space="preserve"> </v>
      </c>
      <c r="C203" s="13" t="str">
        <f t="shared" si="14"/>
        <v xml:space="preserve"> </v>
      </c>
      <c r="D203" s="13" t="s">
        <v>5</v>
      </c>
      <c r="E203" s="13" t="s">
        <v>19</v>
      </c>
      <c r="F203" s="29"/>
      <c r="G203" s="29"/>
      <c r="H203" s="29"/>
      <c r="I203" s="36"/>
      <c r="J203" s="29"/>
      <c r="K203" s="35"/>
      <c r="L203" s="30"/>
      <c r="M203" s="23" t="b">
        <f t="shared" si="15"/>
        <v>0</v>
      </c>
      <c r="N203" s="23"/>
    </row>
    <row r="204" spans="1:14" ht="15" customHeight="1" x14ac:dyDescent="0.2">
      <c r="A204" s="4"/>
      <c r="B204" s="12" t="str">
        <f t="shared" si="19"/>
        <v xml:space="preserve"> </v>
      </c>
      <c r="C204" s="13" t="str">
        <f t="shared" si="14"/>
        <v xml:space="preserve"> </v>
      </c>
      <c r="D204" s="13" t="s">
        <v>6</v>
      </c>
      <c r="E204" s="13" t="s">
        <v>20</v>
      </c>
      <c r="F204" s="29"/>
      <c r="G204" s="29"/>
      <c r="H204" s="29"/>
      <c r="I204" s="36"/>
      <c r="J204" s="29"/>
      <c r="K204" s="35"/>
      <c r="L204" s="30"/>
      <c r="M204" s="23" t="b">
        <f t="shared" si="15"/>
        <v>0</v>
      </c>
      <c r="N204" s="23"/>
    </row>
    <row r="205" spans="1:14" ht="15" customHeight="1" x14ac:dyDescent="0.2">
      <c r="A205" s="4"/>
      <c r="B205" s="12" t="str">
        <f t="shared" si="19"/>
        <v xml:space="preserve"> </v>
      </c>
      <c r="C205" s="13" t="str">
        <f t="shared" si="14"/>
        <v xml:space="preserve"> </v>
      </c>
      <c r="D205" s="13" t="s">
        <v>7</v>
      </c>
      <c r="E205" s="13" t="s">
        <v>21</v>
      </c>
      <c r="F205" s="29"/>
      <c r="G205" s="29"/>
      <c r="H205" s="29"/>
      <c r="I205" s="36"/>
      <c r="J205" s="29"/>
      <c r="K205" s="35"/>
      <c r="L205" s="30"/>
      <c r="M205" s="23" t="b">
        <f t="shared" si="15"/>
        <v>0</v>
      </c>
      <c r="N205" s="23"/>
    </row>
    <row r="206" spans="1:14" ht="15" customHeight="1" x14ac:dyDescent="0.2">
      <c r="A206" s="4"/>
      <c r="B206" s="12" t="str">
        <f t="shared" si="19"/>
        <v xml:space="preserve"> </v>
      </c>
      <c r="C206" s="13" t="str">
        <f t="shared" si="14"/>
        <v xml:space="preserve"> </v>
      </c>
      <c r="D206" s="13" t="s">
        <v>8</v>
      </c>
      <c r="E206" s="13" t="s">
        <v>22</v>
      </c>
      <c r="F206" s="29"/>
      <c r="G206" s="29"/>
      <c r="H206" s="29"/>
      <c r="I206" s="36"/>
      <c r="J206" s="29"/>
      <c r="K206" s="35"/>
      <c r="L206" s="30"/>
      <c r="M206" s="23" t="b">
        <f t="shared" si="15"/>
        <v>0</v>
      </c>
      <c r="N206" s="23"/>
    </row>
    <row r="207" spans="1:14" ht="15" customHeight="1" x14ac:dyDescent="0.2">
      <c r="A207" s="4"/>
      <c r="B207" s="12" t="str">
        <f t="shared" si="19"/>
        <v xml:space="preserve"> </v>
      </c>
      <c r="C207" s="13" t="str">
        <f t="shared" si="14"/>
        <v xml:space="preserve"> </v>
      </c>
      <c r="D207" s="13" t="s">
        <v>9</v>
      </c>
      <c r="E207" s="13" t="s">
        <v>23</v>
      </c>
      <c r="F207" s="29"/>
      <c r="G207" s="29"/>
      <c r="H207" s="29"/>
      <c r="I207" s="36"/>
      <c r="J207" s="29"/>
      <c r="K207" s="35"/>
      <c r="L207" s="30"/>
      <c r="M207" s="23" t="b">
        <f t="shared" si="15"/>
        <v>0</v>
      </c>
      <c r="N207" s="23"/>
    </row>
    <row r="208" spans="1:14" ht="15" customHeight="1" x14ac:dyDescent="0.2">
      <c r="A208" s="4"/>
      <c r="B208" s="12" t="str">
        <f t="shared" si="19"/>
        <v xml:space="preserve"> </v>
      </c>
      <c r="C208" s="13" t="str">
        <f t="shared" si="14"/>
        <v xml:space="preserve"> </v>
      </c>
      <c r="D208" s="13" t="s">
        <v>10</v>
      </c>
      <c r="E208" s="13" t="s">
        <v>24</v>
      </c>
      <c r="F208" s="29"/>
      <c r="G208" s="29"/>
      <c r="H208" s="29"/>
      <c r="I208" s="36"/>
      <c r="J208" s="29"/>
      <c r="K208" s="35"/>
      <c r="L208" s="30"/>
      <c r="M208" s="23" t="b">
        <f t="shared" si="15"/>
        <v>0</v>
      </c>
      <c r="N208" s="23"/>
    </row>
    <row r="209" spans="1:14" ht="15" customHeight="1" x14ac:dyDescent="0.2">
      <c r="A209" s="4"/>
      <c r="B209" s="12" t="str">
        <f t="shared" si="19"/>
        <v xml:space="preserve"> </v>
      </c>
      <c r="C209" s="13" t="str">
        <f t="shared" si="14"/>
        <v xml:space="preserve"> </v>
      </c>
      <c r="D209" s="13" t="s">
        <v>11</v>
      </c>
      <c r="E209" s="13" t="s">
        <v>25</v>
      </c>
      <c r="F209" s="29"/>
      <c r="G209" s="29"/>
      <c r="H209" s="29"/>
      <c r="I209" s="36"/>
      <c r="J209" s="29"/>
      <c r="K209" s="35"/>
      <c r="L209" s="30"/>
      <c r="M209" s="23" t="b">
        <f t="shared" si="15"/>
        <v>0</v>
      </c>
      <c r="N209" s="23"/>
    </row>
    <row r="210" spans="1:14" ht="15" customHeight="1" x14ac:dyDescent="0.2">
      <c r="A210" s="4"/>
      <c r="B210" s="12" t="str">
        <f t="shared" si="19"/>
        <v xml:space="preserve"> </v>
      </c>
      <c r="C210" s="13" t="str">
        <f t="shared" si="14"/>
        <v xml:space="preserve"> </v>
      </c>
      <c r="D210" s="13" t="s">
        <v>12</v>
      </c>
      <c r="E210" s="13" t="s">
        <v>26</v>
      </c>
      <c r="F210" s="29"/>
      <c r="G210" s="29"/>
      <c r="H210" s="29"/>
      <c r="I210" s="36"/>
      <c r="J210" s="29"/>
      <c r="K210" s="35"/>
      <c r="L210" s="30"/>
      <c r="M210" s="23" t="b">
        <f t="shared" si="15"/>
        <v>0</v>
      </c>
      <c r="N210" s="23"/>
    </row>
    <row r="211" spans="1:14" ht="15" customHeight="1" x14ac:dyDescent="0.2">
      <c r="A211" s="4"/>
      <c r="B211" s="12" t="str">
        <f t="shared" si="19"/>
        <v xml:space="preserve"> </v>
      </c>
      <c r="C211" s="13" t="str">
        <f t="shared" si="14"/>
        <v xml:space="preserve"> </v>
      </c>
      <c r="D211" s="13" t="s">
        <v>13</v>
      </c>
      <c r="E211" s="13" t="s">
        <v>27</v>
      </c>
      <c r="F211" s="29"/>
      <c r="G211" s="29"/>
      <c r="H211" s="29"/>
      <c r="I211" s="36"/>
      <c r="J211" s="29"/>
      <c r="K211" s="35"/>
      <c r="L211" s="30"/>
      <c r="M211" s="23" t="b">
        <f t="shared" si="15"/>
        <v>0</v>
      </c>
      <c r="N211" s="23"/>
    </row>
    <row r="212" spans="1:14" ht="15" customHeight="1" x14ac:dyDescent="0.2">
      <c r="A212" s="4"/>
      <c r="B212" s="12" t="str">
        <f t="shared" si="19"/>
        <v xml:space="preserve"> </v>
      </c>
      <c r="C212" s="13" t="str">
        <f t="shared" ref="C212:C275" si="20">IFERROR(IF(B212&gt;1,CHOOSE(WEEKDAY(B212),"Neděle","Pondělí","Úterý","Středa","Čtvrtek","Pátek","Sobota")," ")," ")</f>
        <v xml:space="preserve"> </v>
      </c>
      <c r="D212" s="13" t="s">
        <v>14</v>
      </c>
      <c r="E212" s="13" t="s">
        <v>28</v>
      </c>
      <c r="F212" s="29"/>
      <c r="G212" s="29"/>
      <c r="H212" s="29"/>
      <c r="I212" s="36"/>
      <c r="J212" s="29"/>
      <c r="K212" s="35"/>
      <c r="L212" s="30"/>
      <c r="M212" s="23" t="b">
        <f t="shared" ref="M212:M275" si="21">AND(NOT(AND(ISBLANK(F212),ISBLANK(G212),ISBLANK(H212),ISBLANK(I212),ISBLANK(J212),ISBLANK(K212),ISBLANK(L212))), OR(LEN(C212)&lt;2,ISBLANK(D212),ISBLANK(E212),ISBLANK(F212),ISBLANK(G212),ISBLANK(H212),ISBLANK(I212),ISBLANK(J212),ISBLANK(K212),AND(K212=YesValue,ISBLANK(L212))))</f>
        <v>0</v>
      </c>
      <c r="N212" s="23"/>
    </row>
    <row r="213" spans="1:14" ht="15" customHeight="1" x14ac:dyDescent="0.2">
      <c r="A213" s="4"/>
      <c r="B213" s="12" t="str">
        <f t="shared" si="19"/>
        <v xml:space="preserve"> </v>
      </c>
      <c r="C213" s="13" t="str">
        <f t="shared" si="20"/>
        <v xml:space="preserve"> </v>
      </c>
      <c r="D213" s="13" t="s">
        <v>15</v>
      </c>
      <c r="E213" s="13" t="s">
        <v>29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19"/>
        <v xml:space="preserve"> </v>
      </c>
      <c r="C214" s="13" t="str">
        <f t="shared" si="20"/>
        <v xml:space="preserve"> </v>
      </c>
      <c r="D214" s="13" t="s">
        <v>16</v>
      </c>
      <c r="E214" s="13" t="s">
        <v>30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.75" customHeight="1" x14ac:dyDescent="0.2">
      <c r="A215" s="4"/>
      <c r="B215" s="15" t="str">
        <f t="shared" si="19"/>
        <v xml:space="preserve"> </v>
      </c>
      <c r="C215" s="13" t="str">
        <f t="shared" si="20"/>
        <v xml:space="preserve"> </v>
      </c>
      <c r="D215" s="13" t="s">
        <v>17</v>
      </c>
      <c r="E215" s="13" t="s">
        <v>31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31"/>
      <c r="B216" s="12" t="str">
        <f>IF(A216&gt;0,A216," ")</f>
        <v xml:space="preserve"> </v>
      </c>
      <c r="C216" s="13" t="str">
        <f t="shared" si="20"/>
        <v xml:space="preserve"> </v>
      </c>
      <c r="D216" s="13" t="s">
        <v>4</v>
      </c>
      <c r="E216" s="13" t="s">
        <v>18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ref="B217:B229" si="22">IF(B216&gt;0,B216," ")</f>
        <v xml:space="preserve"> </v>
      </c>
      <c r="C217" s="13" t="str">
        <f t="shared" si="20"/>
        <v xml:space="preserve"> </v>
      </c>
      <c r="D217" s="13" t="s">
        <v>5</v>
      </c>
      <c r="E217" s="13" t="s">
        <v>19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" customHeight="1" x14ac:dyDescent="0.2">
      <c r="A218" s="4"/>
      <c r="B218" s="12" t="str">
        <f t="shared" si="22"/>
        <v xml:space="preserve"> </v>
      </c>
      <c r="C218" s="13" t="str">
        <f t="shared" si="20"/>
        <v xml:space="preserve"> </v>
      </c>
      <c r="D218" s="13" t="s">
        <v>6</v>
      </c>
      <c r="E218" s="13" t="s">
        <v>20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4"/>
      <c r="B219" s="12" t="str">
        <f t="shared" si="22"/>
        <v xml:space="preserve"> </v>
      </c>
      <c r="C219" s="13" t="str">
        <f t="shared" si="20"/>
        <v xml:space="preserve"> </v>
      </c>
      <c r="D219" s="13" t="s">
        <v>7</v>
      </c>
      <c r="E219" s="13" t="s">
        <v>21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si="22"/>
        <v xml:space="preserve"> </v>
      </c>
      <c r="C220" s="13" t="str">
        <f t="shared" si="20"/>
        <v xml:space="preserve"> </v>
      </c>
      <c r="D220" s="13" t="s">
        <v>8</v>
      </c>
      <c r="E220" s="13" t="s">
        <v>22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2"/>
        <v xml:space="preserve"> </v>
      </c>
      <c r="C221" s="13" t="str">
        <f t="shared" si="20"/>
        <v xml:space="preserve"> </v>
      </c>
      <c r="D221" s="13" t="s">
        <v>9</v>
      </c>
      <c r="E221" s="13" t="s">
        <v>23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2"/>
        <v xml:space="preserve"> </v>
      </c>
      <c r="C222" s="13" t="str">
        <f t="shared" si="20"/>
        <v xml:space="preserve"> </v>
      </c>
      <c r="D222" s="13" t="s">
        <v>10</v>
      </c>
      <c r="E222" s="13" t="s">
        <v>24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2"/>
        <v xml:space="preserve"> </v>
      </c>
      <c r="C223" s="13" t="str">
        <f t="shared" si="20"/>
        <v xml:space="preserve"> </v>
      </c>
      <c r="D223" s="13" t="s">
        <v>11</v>
      </c>
      <c r="E223" s="13" t="s">
        <v>25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2"/>
        <v xml:space="preserve"> </v>
      </c>
      <c r="C224" s="13" t="str">
        <f t="shared" si="20"/>
        <v xml:space="preserve"> </v>
      </c>
      <c r="D224" s="13" t="s">
        <v>12</v>
      </c>
      <c r="E224" s="13" t="s">
        <v>26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2"/>
        <v xml:space="preserve"> </v>
      </c>
      <c r="C225" s="13" t="str">
        <f t="shared" si="20"/>
        <v xml:space="preserve"> </v>
      </c>
      <c r="D225" s="13" t="s">
        <v>13</v>
      </c>
      <c r="E225" s="13" t="s">
        <v>27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2"/>
        <v xml:space="preserve"> </v>
      </c>
      <c r="C226" s="13" t="str">
        <f t="shared" si="20"/>
        <v xml:space="preserve"> </v>
      </c>
      <c r="D226" s="13" t="s">
        <v>14</v>
      </c>
      <c r="E226" s="13" t="s">
        <v>28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2"/>
        <v xml:space="preserve"> </v>
      </c>
      <c r="C227" s="13" t="str">
        <f t="shared" si="20"/>
        <v xml:space="preserve"> </v>
      </c>
      <c r="D227" s="13" t="s">
        <v>15</v>
      </c>
      <c r="E227" s="13" t="s">
        <v>29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2"/>
        <v xml:space="preserve"> </v>
      </c>
      <c r="C228" s="13" t="str">
        <f t="shared" si="20"/>
        <v xml:space="preserve"> </v>
      </c>
      <c r="D228" s="13" t="s">
        <v>16</v>
      </c>
      <c r="E228" s="13" t="s">
        <v>30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.75" customHeight="1" thickBot="1" x14ac:dyDescent="0.25">
      <c r="A229" s="4"/>
      <c r="B229" s="14" t="str">
        <f t="shared" si="22"/>
        <v xml:space="preserve"> </v>
      </c>
      <c r="C229" s="13" t="str">
        <f t="shared" si="20"/>
        <v xml:space="preserve"> </v>
      </c>
      <c r="D229" s="13" t="s">
        <v>17</v>
      </c>
      <c r="E229" s="13" t="s">
        <v>31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31"/>
      <c r="B230" s="12" t="str">
        <f>IF(A230&gt;0,A230," ")</f>
        <v xml:space="preserve"> </v>
      </c>
      <c r="C230" s="13" t="str">
        <f t="shared" si="20"/>
        <v xml:space="preserve"> </v>
      </c>
      <c r="D230" s="13" t="s">
        <v>4</v>
      </c>
      <c r="E230" s="13" t="s">
        <v>18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ref="B231:B243" si="23">IF(B230&gt;0,B230," ")</f>
        <v xml:space="preserve"> </v>
      </c>
      <c r="C231" s="13" t="str">
        <f t="shared" si="20"/>
        <v xml:space="preserve"> </v>
      </c>
      <c r="D231" s="13" t="s">
        <v>5</v>
      </c>
      <c r="E231" s="13" t="s">
        <v>19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" customHeight="1" x14ac:dyDescent="0.2">
      <c r="A232" s="4"/>
      <c r="B232" s="12" t="str">
        <f t="shared" si="23"/>
        <v xml:space="preserve"> </v>
      </c>
      <c r="C232" s="13" t="str">
        <f t="shared" si="20"/>
        <v xml:space="preserve"> </v>
      </c>
      <c r="D232" s="13" t="s">
        <v>6</v>
      </c>
      <c r="E232" s="13" t="s">
        <v>20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4"/>
      <c r="B233" s="12" t="str">
        <f t="shared" si="23"/>
        <v xml:space="preserve"> </v>
      </c>
      <c r="C233" s="13" t="str">
        <f t="shared" si="20"/>
        <v xml:space="preserve"> </v>
      </c>
      <c r="D233" s="13" t="s">
        <v>7</v>
      </c>
      <c r="E233" s="13" t="s">
        <v>21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si="23"/>
        <v xml:space="preserve"> </v>
      </c>
      <c r="C234" s="13" t="str">
        <f t="shared" si="20"/>
        <v xml:space="preserve"> </v>
      </c>
      <c r="D234" s="13" t="s">
        <v>8</v>
      </c>
      <c r="E234" s="13" t="s">
        <v>22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3"/>
        <v xml:space="preserve"> </v>
      </c>
      <c r="C235" s="13" t="str">
        <f t="shared" si="20"/>
        <v xml:space="preserve"> </v>
      </c>
      <c r="D235" s="13" t="s">
        <v>9</v>
      </c>
      <c r="E235" s="13" t="s">
        <v>23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3"/>
        <v xml:space="preserve"> </v>
      </c>
      <c r="C236" s="13" t="str">
        <f t="shared" si="20"/>
        <v xml:space="preserve"> </v>
      </c>
      <c r="D236" s="13" t="s">
        <v>10</v>
      </c>
      <c r="E236" s="13" t="s">
        <v>24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3"/>
        <v xml:space="preserve"> </v>
      </c>
      <c r="C237" s="13" t="str">
        <f t="shared" si="20"/>
        <v xml:space="preserve"> </v>
      </c>
      <c r="D237" s="13" t="s">
        <v>11</v>
      </c>
      <c r="E237" s="13" t="s">
        <v>25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3"/>
        <v xml:space="preserve"> </v>
      </c>
      <c r="C238" s="13" t="str">
        <f t="shared" si="20"/>
        <v xml:space="preserve"> </v>
      </c>
      <c r="D238" s="13" t="s">
        <v>12</v>
      </c>
      <c r="E238" s="13" t="s">
        <v>26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3"/>
        <v xml:space="preserve"> </v>
      </c>
      <c r="C239" s="13" t="str">
        <f t="shared" si="20"/>
        <v xml:space="preserve"> </v>
      </c>
      <c r="D239" s="13" t="s">
        <v>13</v>
      </c>
      <c r="E239" s="13" t="s">
        <v>27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3"/>
        <v xml:space="preserve"> </v>
      </c>
      <c r="C240" s="13" t="str">
        <f t="shared" si="20"/>
        <v xml:space="preserve"> </v>
      </c>
      <c r="D240" s="13" t="s">
        <v>14</v>
      </c>
      <c r="E240" s="13" t="s">
        <v>28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3"/>
        <v xml:space="preserve"> </v>
      </c>
      <c r="C241" s="13" t="str">
        <f t="shared" si="20"/>
        <v xml:space="preserve"> </v>
      </c>
      <c r="D241" s="13" t="s">
        <v>15</v>
      </c>
      <c r="E241" s="13" t="s">
        <v>29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3"/>
        <v xml:space="preserve"> </v>
      </c>
      <c r="C242" s="13" t="str">
        <f t="shared" si="20"/>
        <v xml:space="preserve"> </v>
      </c>
      <c r="D242" s="13" t="s">
        <v>16</v>
      </c>
      <c r="E242" s="13" t="s">
        <v>30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.75" customHeight="1" thickBot="1" x14ac:dyDescent="0.25">
      <c r="A243" s="4"/>
      <c r="B243" s="14" t="str">
        <f t="shared" si="23"/>
        <v xml:space="preserve"> </v>
      </c>
      <c r="C243" s="13" t="str">
        <f t="shared" si="20"/>
        <v xml:space="preserve"> </v>
      </c>
      <c r="D243" s="13" t="s">
        <v>17</v>
      </c>
      <c r="E243" s="13" t="s">
        <v>31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31"/>
      <c r="B244" s="12" t="str">
        <f>IF(A244&gt;0,A244," ")</f>
        <v xml:space="preserve"> </v>
      </c>
      <c r="C244" s="13" t="str">
        <f t="shared" si="20"/>
        <v xml:space="preserve"> </v>
      </c>
      <c r="D244" s="13" t="s">
        <v>4</v>
      </c>
      <c r="E244" s="13" t="s">
        <v>18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ref="B245:B257" si="24">IF(B244&gt;0,B244," ")</f>
        <v xml:space="preserve"> </v>
      </c>
      <c r="C245" s="13" t="str">
        <f t="shared" si="20"/>
        <v xml:space="preserve"> </v>
      </c>
      <c r="D245" s="13" t="s">
        <v>5</v>
      </c>
      <c r="E245" s="13" t="s">
        <v>19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" customHeight="1" x14ac:dyDescent="0.2">
      <c r="A246" s="4"/>
      <c r="B246" s="12" t="str">
        <f t="shared" si="24"/>
        <v xml:space="preserve"> </v>
      </c>
      <c r="C246" s="13" t="str">
        <f t="shared" si="20"/>
        <v xml:space="preserve"> </v>
      </c>
      <c r="D246" s="13" t="s">
        <v>6</v>
      </c>
      <c r="E246" s="13" t="s">
        <v>20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4"/>
      <c r="B247" s="12" t="str">
        <f t="shared" si="24"/>
        <v xml:space="preserve"> </v>
      </c>
      <c r="C247" s="13" t="str">
        <f t="shared" si="20"/>
        <v xml:space="preserve"> </v>
      </c>
      <c r="D247" s="13" t="s">
        <v>7</v>
      </c>
      <c r="E247" s="13" t="s">
        <v>21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si="24"/>
        <v xml:space="preserve"> </v>
      </c>
      <c r="C248" s="13" t="str">
        <f t="shared" si="20"/>
        <v xml:space="preserve"> </v>
      </c>
      <c r="D248" s="13" t="s">
        <v>8</v>
      </c>
      <c r="E248" s="13" t="s">
        <v>22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4"/>
        <v xml:space="preserve"> </v>
      </c>
      <c r="C249" s="13" t="str">
        <f t="shared" si="20"/>
        <v xml:space="preserve"> </v>
      </c>
      <c r="D249" s="13" t="s">
        <v>9</v>
      </c>
      <c r="E249" s="13" t="s">
        <v>23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4"/>
        <v xml:space="preserve"> </v>
      </c>
      <c r="C250" s="13" t="str">
        <f t="shared" si="20"/>
        <v xml:space="preserve"> </v>
      </c>
      <c r="D250" s="13" t="s">
        <v>10</v>
      </c>
      <c r="E250" s="13" t="s">
        <v>24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4"/>
        <v xml:space="preserve"> </v>
      </c>
      <c r="C251" s="13" t="str">
        <f t="shared" si="20"/>
        <v xml:space="preserve"> </v>
      </c>
      <c r="D251" s="13" t="s">
        <v>11</v>
      </c>
      <c r="E251" s="13" t="s">
        <v>25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4"/>
        <v xml:space="preserve"> </v>
      </c>
      <c r="C252" s="13" t="str">
        <f t="shared" si="20"/>
        <v xml:space="preserve"> </v>
      </c>
      <c r="D252" s="13" t="s">
        <v>12</v>
      </c>
      <c r="E252" s="13" t="s">
        <v>26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4"/>
        <v xml:space="preserve"> </v>
      </c>
      <c r="C253" s="13" t="str">
        <f t="shared" si="20"/>
        <v xml:space="preserve"> </v>
      </c>
      <c r="D253" s="13" t="s">
        <v>13</v>
      </c>
      <c r="E253" s="13" t="s">
        <v>27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4"/>
        <v xml:space="preserve"> </v>
      </c>
      <c r="C254" s="13" t="str">
        <f t="shared" si="20"/>
        <v xml:space="preserve"> </v>
      </c>
      <c r="D254" s="13" t="s">
        <v>14</v>
      </c>
      <c r="E254" s="13" t="s">
        <v>28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4"/>
        <v xml:space="preserve"> </v>
      </c>
      <c r="C255" s="13" t="str">
        <f t="shared" si="20"/>
        <v xml:space="preserve"> </v>
      </c>
      <c r="D255" s="13" t="s">
        <v>15</v>
      </c>
      <c r="E255" s="13" t="s">
        <v>29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4"/>
        <v xml:space="preserve"> </v>
      </c>
      <c r="C256" s="13" t="str">
        <f t="shared" si="20"/>
        <v xml:space="preserve"> </v>
      </c>
      <c r="D256" s="13" t="s">
        <v>16</v>
      </c>
      <c r="E256" s="13" t="s">
        <v>30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.75" customHeight="1" thickBot="1" x14ac:dyDescent="0.25">
      <c r="A257" s="4"/>
      <c r="B257" s="14" t="str">
        <f t="shared" si="24"/>
        <v xml:space="preserve"> </v>
      </c>
      <c r="C257" s="13" t="str">
        <f t="shared" si="20"/>
        <v xml:space="preserve"> </v>
      </c>
      <c r="D257" s="13" t="s">
        <v>17</v>
      </c>
      <c r="E257" s="13" t="s">
        <v>31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31"/>
      <c r="B258" s="12" t="str">
        <f>IF(A258&gt;0,A258," ")</f>
        <v xml:space="preserve"> </v>
      </c>
      <c r="C258" s="13" t="str">
        <f t="shared" si="20"/>
        <v xml:space="preserve"> </v>
      </c>
      <c r="D258" s="13" t="s">
        <v>4</v>
      </c>
      <c r="E258" s="13" t="s">
        <v>18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ref="B259:B271" si="25">IF(B258&gt;0,B258," ")</f>
        <v xml:space="preserve"> </v>
      </c>
      <c r="C259" s="13" t="str">
        <f t="shared" si="20"/>
        <v xml:space="preserve"> </v>
      </c>
      <c r="D259" s="13" t="s">
        <v>5</v>
      </c>
      <c r="E259" s="13" t="s">
        <v>19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" customHeight="1" x14ac:dyDescent="0.2">
      <c r="A260" s="4"/>
      <c r="B260" s="12" t="str">
        <f t="shared" si="25"/>
        <v xml:space="preserve"> </v>
      </c>
      <c r="C260" s="13" t="str">
        <f t="shared" si="20"/>
        <v xml:space="preserve"> </v>
      </c>
      <c r="D260" s="13" t="s">
        <v>6</v>
      </c>
      <c r="E260" s="13" t="s">
        <v>20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4"/>
      <c r="B261" s="12" t="str">
        <f t="shared" si="25"/>
        <v xml:space="preserve"> </v>
      </c>
      <c r="C261" s="13" t="str">
        <f t="shared" si="20"/>
        <v xml:space="preserve"> </v>
      </c>
      <c r="D261" s="13" t="s">
        <v>7</v>
      </c>
      <c r="E261" s="13" t="s">
        <v>21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si="25"/>
        <v xml:space="preserve"> </v>
      </c>
      <c r="C262" s="13" t="str">
        <f t="shared" si="20"/>
        <v xml:space="preserve"> </v>
      </c>
      <c r="D262" s="13" t="s">
        <v>8</v>
      </c>
      <c r="E262" s="13" t="s">
        <v>22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5"/>
        <v xml:space="preserve"> </v>
      </c>
      <c r="C263" s="13" t="str">
        <f t="shared" si="20"/>
        <v xml:space="preserve"> </v>
      </c>
      <c r="D263" s="13" t="s">
        <v>9</v>
      </c>
      <c r="E263" s="13" t="s">
        <v>23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5"/>
        <v xml:space="preserve"> </v>
      </c>
      <c r="C264" s="13" t="str">
        <f t="shared" si="20"/>
        <v xml:space="preserve"> </v>
      </c>
      <c r="D264" s="13" t="s">
        <v>10</v>
      </c>
      <c r="E264" s="13" t="s">
        <v>24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5"/>
        <v xml:space="preserve"> </v>
      </c>
      <c r="C265" s="13" t="str">
        <f t="shared" si="20"/>
        <v xml:space="preserve"> </v>
      </c>
      <c r="D265" s="13" t="s">
        <v>11</v>
      </c>
      <c r="E265" s="13" t="s">
        <v>25</v>
      </c>
      <c r="F265" s="29"/>
      <c r="G265" s="29"/>
      <c r="H265" s="29"/>
      <c r="I265" s="36"/>
      <c r="J265" s="29"/>
      <c r="K265" s="35"/>
      <c r="L265" s="30"/>
      <c r="M265" s="23" t="b">
        <f t="shared" si="21"/>
        <v>0</v>
      </c>
      <c r="N265" s="23"/>
    </row>
    <row r="266" spans="1:14" ht="15" customHeight="1" x14ac:dyDescent="0.2">
      <c r="A266" s="4"/>
      <c r="B266" s="12" t="str">
        <f t="shared" si="25"/>
        <v xml:space="preserve"> </v>
      </c>
      <c r="C266" s="13" t="str">
        <f t="shared" si="20"/>
        <v xml:space="preserve"> </v>
      </c>
      <c r="D266" s="13" t="s">
        <v>12</v>
      </c>
      <c r="E266" s="13" t="s">
        <v>26</v>
      </c>
      <c r="F266" s="29"/>
      <c r="G266" s="29"/>
      <c r="H266" s="29"/>
      <c r="I266" s="36"/>
      <c r="J266" s="29"/>
      <c r="K266" s="35"/>
      <c r="L266" s="30"/>
      <c r="M266" s="23" t="b">
        <f t="shared" si="21"/>
        <v>0</v>
      </c>
      <c r="N266" s="23"/>
    </row>
    <row r="267" spans="1:14" ht="15" customHeight="1" x14ac:dyDescent="0.2">
      <c r="A267" s="4"/>
      <c r="B267" s="12" t="str">
        <f t="shared" si="25"/>
        <v xml:space="preserve"> </v>
      </c>
      <c r="C267" s="13" t="str">
        <f t="shared" si="20"/>
        <v xml:space="preserve"> </v>
      </c>
      <c r="D267" s="13" t="s">
        <v>13</v>
      </c>
      <c r="E267" s="13" t="s">
        <v>27</v>
      </c>
      <c r="F267" s="29"/>
      <c r="G267" s="29"/>
      <c r="H267" s="29"/>
      <c r="I267" s="36"/>
      <c r="J267" s="29"/>
      <c r="K267" s="35"/>
      <c r="L267" s="30"/>
      <c r="M267" s="23" t="b">
        <f t="shared" si="21"/>
        <v>0</v>
      </c>
      <c r="N267" s="23"/>
    </row>
    <row r="268" spans="1:14" ht="15" customHeight="1" x14ac:dyDescent="0.2">
      <c r="A268" s="4"/>
      <c r="B268" s="12" t="str">
        <f t="shared" si="25"/>
        <v xml:space="preserve"> </v>
      </c>
      <c r="C268" s="13" t="str">
        <f t="shared" si="20"/>
        <v xml:space="preserve"> </v>
      </c>
      <c r="D268" s="13" t="s">
        <v>14</v>
      </c>
      <c r="E268" s="13" t="s">
        <v>28</v>
      </c>
      <c r="F268" s="29"/>
      <c r="G268" s="29"/>
      <c r="H268" s="29"/>
      <c r="I268" s="36"/>
      <c r="J268" s="29"/>
      <c r="K268" s="35"/>
      <c r="L268" s="30"/>
      <c r="M268" s="23" t="b">
        <f t="shared" si="21"/>
        <v>0</v>
      </c>
      <c r="N268" s="23"/>
    </row>
    <row r="269" spans="1:14" ht="15" customHeight="1" x14ac:dyDescent="0.2">
      <c r="A269" s="4"/>
      <c r="B269" s="12" t="str">
        <f t="shared" si="25"/>
        <v xml:space="preserve"> </v>
      </c>
      <c r="C269" s="13" t="str">
        <f t="shared" si="20"/>
        <v xml:space="preserve"> </v>
      </c>
      <c r="D269" s="13" t="s">
        <v>15</v>
      </c>
      <c r="E269" s="13" t="s">
        <v>29</v>
      </c>
      <c r="F269" s="29"/>
      <c r="G269" s="29"/>
      <c r="H269" s="29"/>
      <c r="I269" s="36"/>
      <c r="J269" s="29"/>
      <c r="K269" s="35"/>
      <c r="L269" s="30"/>
      <c r="M269" s="23" t="b">
        <f t="shared" si="21"/>
        <v>0</v>
      </c>
      <c r="N269" s="23"/>
    </row>
    <row r="270" spans="1:14" ht="15" customHeight="1" x14ac:dyDescent="0.2">
      <c r="A270" s="4"/>
      <c r="B270" s="12" t="str">
        <f t="shared" si="25"/>
        <v xml:space="preserve"> </v>
      </c>
      <c r="C270" s="13" t="str">
        <f t="shared" si="20"/>
        <v xml:space="preserve"> </v>
      </c>
      <c r="D270" s="13" t="s">
        <v>16</v>
      </c>
      <c r="E270" s="13" t="s">
        <v>30</v>
      </c>
      <c r="F270" s="29"/>
      <c r="G270" s="29"/>
      <c r="H270" s="29"/>
      <c r="I270" s="36"/>
      <c r="J270" s="29"/>
      <c r="K270" s="35"/>
      <c r="L270" s="30"/>
      <c r="M270" s="23" t="b">
        <f t="shared" si="21"/>
        <v>0</v>
      </c>
      <c r="N270" s="23"/>
    </row>
    <row r="271" spans="1:14" ht="15.75" customHeight="1" thickBot="1" x14ac:dyDescent="0.25">
      <c r="A271" s="4"/>
      <c r="B271" s="14" t="str">
        <f t="shared" si="25"/>
        <v xml:space="preserve"> </v>
      </c>
      <c r="C271" s="13" t="str">
        <f t="shared" si="20"/>
        <v xml:space="preserve"> </v>
      </c>
      <c r="D271" s="13" t="s">
        <v>17</v>
      </c>
      <c r="E271" s="13" t="s">
        <v>31</v>
      </c>
      <c r="F271" s="29"/>
      <c r="G271" s="29"/>
      <c r="H271" s="29"/>
      <c r="I271" s="36"/>
      <c r="J271" s="29"/>
      <c r="K271" s="35"/>
      <c r="L271" s="30"/>
      <c r="M271" s="23" t="b">
        <f t="shared" si="21"/>
        <v>0</v>
      </c>
      <c r="N271" s="23"/>
    </row>
    <row r="272" spans="1:14" ht="15" customHeight="1" x14ac:dyDescent="0.2">
      <c r="A272" s="31"/>
      <c r="B272" s="12" t="str">
        <f>IF(A272&gt;0,A272," ")</f>
        <v xml:space="preserve"> </v>
      </c>
      <c r="C272" s="13" t="str">
        <f t="shared" si="20"/>
        <v xml:space="preserve"> </v>
      </c>
      <c r="D272" s="13" t="s">
        <v>4</v>
      </c>
      <c r="E272" s="13" t="s">
        <v>18</v>
      </c>
      <c r="F272" s="29"/>
      <c r="G272" s="29"/>
      <c r="H272" s="29"/>
      <c r="I272" s="36"/>
      <c r="J272" s="29"/>
      <c r="K272" s="35"/>
      <c r="L272" s="30"/>
      <c r="M272" s="23" t="b">
        <f t="shared" si="21"/>
        <v>0</v>
      </c>
      <c r="N272" s="23"/>
    </row>
    <row r="273" spans="1:14" ht="15" customHeight="1" x14ac:dyDescent="0.2">
      <c r="A273" s="4"/>
      <c r="B273" s="12" t="str">
        <f t="shared" ref="B273:B285" si="26">IF(B272&gt;0,B272," ")</f>
        <v xml:space="preserve"> </v>
      </c>
      <c r="C273" s="13" t="str">
        <f t="shared" si="20"/>
        <v xml:space="preserve"> </v>
      </c>
      <c r="D273" s="13" t="s">
        <v>5</v>
      </c>
      <c r="E273" s="13" t="s">
        <v>19</v>
      </c>
      <c r="F273" s="29"/>
      <c r="G273" s="29"/>
      <c r="H273" s="29"/>
      <c r="I273" s="36"/>
      <c r="J273" s="29"/>
      <c r="K273" s="35"/>
      <c r="L273" s="30"/>
      <c r="M273" s="23" t="b">
        <f t="shared" si="21"/>
        <v>0</v>
      </c>
      <c r="N273" s="23"/>
    </row>
    <row r="274" spans="1:14" ht="15" customHeight="1" x14ac:dyDescent="0.2">
      <c r="A274" s="4"/>
      <c r="B274" s="12" t="str">
        <f t="shared" si="26"/>
        <v xml:space="preserve"> </v>
      </c>
      <c r="C274" s="13" t="str">
        <f t="shared" si="20"/>
        <v xml:space="preserve"> </v>
      </c>
      <c r="D274" s="13" t="s">
        <v>6</v>
      </c>
      <c r="E274" s="13" t="s">
        <v>20</v>
      </c>
      <c r="F274" s="29"/>
      <c r="G274" s="29"/>
      <c r="H274" s="29"/>
      <c r="I274" s="36"/>
      <c r="J274" s="29"/>
      <c r="K274" s="35"/>
      <c r="L274" s="30"/>
      <c r="M274" s="23" t="b">
        <f t="shared" si="21"/>
        <v>0</v>
      </c>
      <c r="N274" s="23"/>
    </row>
    <row r="275" spans="1:14" ht="15" customHeight="1" x14ac:dyDescent="0.2">
      <c r="A275" s="4"/>
      <c r="B275" s="12" t="str">
        <f t="shared" si="26"/>
        <v xml:space="preserve"> </v>
      </c>
      <c r="C275" s="13" t="str">
        <f t="shared" si="20"/>
        <v xml:space="preserve"> </v>
      </c>
      <c r="D275" s="13" t="s">
        <v>7</v>
      </c>
      <c r="E275" s="13" t="s">
        <v>21</v>
      </c>
      <c r="F275" s="29"/>
      <c r="G275" s="29"/>
      <c r="H275" s="29"/>
      <c r="I275" s="36"/>
      <c r="J275" s="29"/>
      <c r="K275" s="35"/>
      <c r="L275" s="30"/>
      <c r="M275" s="23" t="b">
        <f t="shared" si="21"/>
        <v>0</v>
      </c>
      <c r="N275" s="23"/>
    </row>
    <row r="276" spans="1:14" ht="15" customHeight="1" x14ac:dyDescent="0.2">
      <c r="A276" s="4"/>
      <c r="B276" s="12" t="str">
        <f t="shared" si="26"/>
        <v xml:space="preserve"> </v>
      </c>
      <c r="C276" s="13" t="str">
        <f t="shared" ref="C276:C299" si="27">IFERROR(IF(B276&gt;1,CHOOSE(WEEKDAY(B276),"Neděle","Pondělí","Úterý","Středa","Čtvrtek","Pátek","Sobota")," ")," ")</f>
        <v xml:space="preserve"> </v>
      </c>
      <c r="D276" s="13" t="s">
        <v>8</v>
      </c>
      <c r="E276" s="13" t="s">
        <v>22</v>
      </c>
      <c r="F276" s="29"/>
      <c r="G276" s="29"/>
      <c r="H276" s="29"/>
      <c r="I276" s="36"/>
      <c r="J276" s="29"/>
      <c r="K276" s="35"/>
      <c r="L276" s="30"/>
      <c r="M276" s="23" t="b">
        <f t="shared" ref="M276:M299" si="28">AND(NOT(AND(ISBLANK(F276),ISBLANK(G276),ISBLANK(H276),ISBLANK(I276),ISBLANK(J276),ISBLANK(K276),ISBLANK(L276))), OR(LEN(C276)&lt;2,ISBLANK(D276),ISBLANK(E276),ISBLANK(F276),ISBLANK(G276),ISBLANK(H276),ISBLANK(I276),ISBLANK(J276),ISBLANK(K276),AND(K276=YesValue,ISBLANK(L276))))</f>
        <v>0</v>
      </c>
      <c r="N276" s="23"/>
    </row>
    <row r="277" spans="1:14" ht="15" customHeight="1" x14ac:dyDescent="0.2">
      <c r="A277" s="4"/>
      <c r="B277" s="12" t="str">
        <f t="shared" si="26"/>
        <v xml:space="preserve"> </v>
      </c>
      <c r="C277" s="13" t="str">
        <f t="shared" si="27"/>
        <v xml:space="preserve"> </v>
      </c>
      <c r="D277" s="13" t="s">
        <v>9</v>
      </c>
      <c r="E277" s="13" t="s">
        <v>23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6"/>
        <v xml:space="preserve"> </v>
      </c>
      <c r="C278" s="13" t="str">
        <f t="shared" si="27"/>
        <v xml:space="preserve"> </v>
      </c>
      <c r="D278" s="13" t="s">
        <v>10</v>
      </c>
      <c r="E278" s="13" t="s">
        <v>24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6"/>
        <v xml:space="preserve"> </v>
      </c>
      <c r="C279" s="13" t="str">
        <f t="shared" si="27"/>
        <v xml:space="preserve"> </v>
      </c>
      <c r="D279" s="13" t="s">
        <v>11</v>
      </c>
      <c r="E279" s="13" t="s">
        <v>25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6"/>
        <v xml:space="preserve"> </v>
      </c>
      <c r="C280" s="13" t="str">
        <f t="shared" si="27"/>
        <v xml:space="preserve"> </v>
      </c>
      <c r="D280" s="13" t="s">
        <v>12</v>
      </c>
      <c r="E280" s="13" t="s">
        <v>26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6"/>
        <v xml:space="preserve"> </v>
      </c>
      <c r="C281" s="13" t="str">
        <f t="shared" si="27"/>
        <v xml:space="preserve"> </v>
      </c>
      <c r="D281" s="13" t="s">
        <v>13</v>
      </c>
      <c r="E281" s="13" t="s">
        <v>27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6"/>
        <v xml:space="preserve"> </v>
      </c>
      <c r="C282" s="13" t="str">
        <f t="shared" si="27"/>
        <v xml:space="preserve"> </v>
      </c>
      <c r="D282" s="13" t="s">
        <v>14</v>
      </c>
      <c r="E282" s="13" t="s">
        <v>28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6"/>
        <v xml:space="preserve"> </v>
      </c>
      <c r="C283" s="13" t="str">
        <f t="shared" si="27"/>
        <v xml:space="preserve"> </v>
      </c>
      <c r="D283" s="13" t="s">
        <v>15</v>
      </c>
      <c r="E283" s="13" t="s">
        <v>29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6"/>
        <v xml:space="preserve"> </v>
      </c>
      <c r="C284" s="13" t="str">
        <f t="shared" si="27"/>
        <v xml:space="preserve"> </v>
      </c>
      <c r="D284" s="13" t="s">
        <v>16</v>
      </c>
      <c r="E284" s="13" t="s">
        <v>30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.75" customHeight="1" x14ac:dyDescent="0.2">
      <c r="A285" s="4"/>
      <c r="B285" s="15" t="str">
        <f t="shared" si="26"/>
        <v xml:space="preserve"> </v>
      </c>
      <c r="C285" s="13" t="str">
        <f t="shared" si="27"/>
        <v xml:space="preserve"> </v>
      </c>
      <c r="D285" s="13" t="s">
        <v>17</v>
      </c>
      <c r="E285" s="13" t="s">
        <v>31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31"/>
      <c r="B286" s="12" t="str">
        <f>IF(A286&gt;0,A286," ")</f>
        <v xml:space="preserve"> </v>
      </c>
      <c r="C286" s="13" t="str">
        <f t="shared" si="27"/>
        <v xml:space="preserve"> </v>
      </c>
      <c r="D286" s="13" t="s">
        <v>4</v>
      </c>
      <c r="E286" s="13" t="s">
        <v>18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ref="B287:B299" si="29">IF(B286&gt;0,B286," ")</f>
        <v xml:space="preserve"> </v>
      </c>
      <c r="C287" s="13" t="str">
        <f t="shared" si="27"/>
        <v xml:space="preserve"> </v>
      </c>
      <c r="D287" s="13" t="s">
        <v>5</v>
      </c>
      <c r="E287" s="13" t="s">
        <v>19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6</v>
      </c>
      <c r="E288" s="13" t="s">
        <v>20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4" ht="15" customHeight="1" x14ac:dyDescent="0.2">
      <c r="A289" s="4"/>
      <c r="B289" s="12" t="str">
        <f t="shared" si="29"/>
        <v xml:space="preserve"> </v>
      </c>
      <c r="C289" s="13" t="str">
        <f t="shared" si="27"/>
        <v xml:space="preserve"> </v>
      </c>
      <c r="D289" s="13" t="s">
        <v>7</v>
      </c>
      <c r="E289" s="13" t="s">
        <v>21</v>
      </c>
      <c r="F289" s="29"/>
      <c r="G289" s="29"/>
      <c r="H289" s="29"/>
      <c r="I289" s="36"/>
      <c r="J289" s="29"/>
      <c r="K289" s="35"/>
      <c r="L289" s="30"/>
      <c r="M289" s="23" t="b">
        <f t="shared" si="28"/>
        <v>0</v>
      </c>
      <c r="N289" s="23"/>
    </row>
    <row r="290" spans="1:14" ht="15" customHeight="1" x14ac:dyDescent="0.2">
      <c r="A290" s="4"/>
      <c r="B290" s="12" t="str">
        <f t="shared" si="29"/>
        <v xml:space="preserve"> </v>
      </c>
      <c r="C290" s="13" t="str">
        <f t="shared" si="27"/>
        <v xml:space="preserve"> </v>
      </c>
      <c r="D290" s="13" t="s">
        <v>8</v>
      </c>
      <c r="E290" s="13" t="s">
        <v>22</v>
      </c>
      <c r="F290" s="29"/>
      <c r="G290" s="29"/>
      <c r="H290" s="29"/>
      <c r="I290" s="36"/>
      <c r="J290" s="29"/>
      <c r="K290" s="35"/>
      <c r="L290" s="30"/>
      <c r="M290" s="23" t="b">
        <f t="shared" si="28"/>
        <v>0</v>
      </c>
      <c r="N290" s="23"/>
    </row>
    <row r="291" spans="1:14" ht="15" customHeight="1" x14ac:dyDescent="0.2">
      <c r="A291" s="4"/>
      <c r="B291" s="12" t="str">
        <f t="shared" si="29"/>
        <v xml:space="preserve"> </v>
      </c>
      <c r="C291" s="13" t="str">
        <f t="shared" si="27"/>
        <v xml:space="preserve"> </v>
      </c>
      <c r="D291" s="13" t="s">
        <v>9</v>
      </c>
      <c r="E291" s="13" t="s">
        <v>23</v>
      </c>
      <c r="F291" s="29"/>
      <c r="G291" s="29"/>
      <c r="H291" s="29"/>
      <c r="I291" s="36"/>
      <c r="J291" s="29"/>
      <c r="K291" s="35"/>
      <c r="L291" s="30"/>
      <c r="M291" s="23" t="b">
        <f t="shared" si="28"/>
        <v>0</v>
      </c>
      <c r="N291" s="23"/>
    </row>
    <row r="292" spans="1:14" ht="15" customHeight="1" x14ac:dyDescent="0.2">
      <c r="A292" s="4"/>
      <c r="B292" s="12" t="str">
        <f t="shared" si="29"/>
        <v xml:space="preserve"> </v>
      </c>
      <c r="C292" s="13" t="str">
        <f t="shared" si="27"/>
        <v xml:space="preserve"> </v>
      </c>
      <c r="D292" s="13" t="s">
        <v>10</v>
      </c>
      <c r="E292" s="13" t="s">
        <v>24</v>
      </c>
      <c r="F292" s="29"/>
      <c r="G292" s="29"/>
      <c r="H292" s="29"/>
      <c r="I292" s="36"/>
      <c r="J292" s="29"/>
      <c r="K292" s="35"/>
      <c r="L292" s="30"/>
      <c r="M292" s="23" t="b">
        <f t="shared" si="28"/>
        <v>0</v>
      </c>
      <c r="N292" s="23"/>
    </row>
    <row r="293" spans="1:14" ht="15" customHeight="1" x14ac:dyDescent="0.2">
      <c r="A293" s="4"/>
      <c r="B293" s="12" t="str">
        <f t="shared" si="29"/>
        <v xml:space="preserve"> </v>
      </c>
      <c r="C293" s="13" t="str">
        <f t="shared" si="27"/>
        <v xml:space="preserve"> </v>
      </c>
      <c r="D293" s="13" t="s">
        <v>11</v>
      </c>
      <c r="E293" s="13" t="s">
        <v>25</v>
      </c>
      <c r="F293" s="29"/>
      <c r="G293" s="29"/>
      <c r="H293" s="29"/>
      <c r="I293" s="36"/>
      <c r="J293" s="29"/>
      <c r="K293" s="35"/>
      <c r="L293" s="30"/>
      <c r="M293" s="23" t="b">
        <f t="shared" si="28"/>
        <v>0</v>
      </c>
      <c r="N293" s="23"/>
    </row>
    <row r="294" spans="1:14" ht="15" customHeight="1" x14ac:dyDescent="0.2">
      <c r="A294" s="4"/>
      <c r="B294" s="12" t="str">
        <f t="shared" si="29"/>
        <v xml:space="preserve"> </v>
      </c>
      <c r="C294" s="13" t="str">
        <f t="shared" si="27"/>
        <v xml:space="preserve"> </v>
      </c>
      <c r="D294" s="13" t="s">
        <v>12</v>
      </c>
      <c r="E294" s="13" t="s">
        <v>26</v>
      </c>
      <c r="F294" s="29"/>
      <c r="G294" s="29"/>
      <c r="H294" s="29"/>
      <c r="I294" s="36"/>
      <c r="J294" s="29"/>
      <c r="K294" s="35"/>
      <c r="L294" s="30"/>
      <c r="M294" s="23" t="b">
        <f t="shared" si="28"/>
        <v>0</v>
      </c>
      <c r="N294" s="23"/>
    </row>
    <row r="295" spans="1:14" ht="15" customHeight="1" x14ac:dyDescent="0.2">
      <c r="A295" s="4"/>
      <c r="B295" s="12" t="str">
        <f t="shared" si="29"/>
        <v xml:space="preserve"> </v>
      </c>
      <c r="C295" s="13" t="str">
        <f t="shared" si="27"/>
        <v xml:space="preserve"> </v>
      </c>
      <c r="D295" s="13" t="s">
        <v>13</v>
      </c>
      <c r="E295" s="13" t="s">
        <v>27</v>
      </c>
      <c r="F295" s="29"/>
      <c r="G295" s="29"/>
      <c r="H295" s="29"/>
      <c r="I295" s="36"/>
      <c r="J295" s="29"/>
      <c r="K295" s="35"/>
      <c r="L295" s="30"/>
      <c r="M295" s="23" t="b">
        <f t="shared" si="28"/>
        <v>0</v>
      </c>
      <c r="N295" s="23"/>
    </row>
    <row r="296" spans="1:14" ht="15" customHeight="1" x14ac:dyDescent="0.2">
      <c r="A296" s="4"/>
      <c r="B296" s="12" t="str">
        <f t="shared" si="29"/>
        <v xml:space="preserve"> </v>
      </c>
      <c r="C296" s="13" t="str">
        <f t="shared" si="27"/>
        <v xml:space="preserve"> </v>
      </c>
      <c r="D296" s="13" t="s">
        <v>14</v>
      </c>
      <c r="E296" s="13" t="s">
        <v>28</v>
      </c>
      <c r="F296" s="29"/>
      <c r="G296" s="29"/>
      <c r="H296" s="29"/>
      <c r="I296" s="36"/>
      <c r="J296" s="29"/>
      <c r="K296" s="35"/>
      <c r="L296" s="30"/>
      <c r="M296" s="23" t="b">
        <f t="shared" si="28"/>
        <v>0</v>
      </c>
      <c r="N296" s="23"/>
    </row>
    <row r="297" spans="1:14" ht="15" customHeight="1" x14ac:dyDescent="0.2">
      <c r="A297" s="4"/>
      <c r="B297" s="12" t="str">
        <f t="shared" si="29"/>
        <v xml:space="preserve"> </v>
      </c>
      <c r="C297" s="13" t="str">
        <f t="shared" si="27"/>
        <v xml:space="preserve"> </v>
      </c>
      <c r="D297" s="13" t="s">
        <v>15</v>
      </c>
      <c r="E297" s="13" t="s">
        <v>29</v>
      </c>
      <c r="F297" s="29"/>
      <c r="G297" s="29"/>
      <c r="H297" s="29"/>
      <c r="I297" s="36"/>
      <c r="J297" s="29"/>
      <c r="K297" s="35"/>
      <c r="L297" s="30"/>
      <c r="M297" s="23" t="b">
        <f t="shared" si="28"/>
        <v>0</v>
      </c>
      <c r="N297" s="23"/>
    </row>
    <row r="298" spans="1:14" ht="15" customHeight="1" x14ac:dyDescent="0.2">
      <c r="A298" s="4"/>
      <c r="B298" s="12" t="str">
        <f t="shared" si="29"/>
        <v xml:space="preserve"> </v>
      </c>
      <c r="C298" s="13" t="str">
        <f t="shared" si="27"/>
        <v xml:space="preserve"> </v>
      </c>
      <c r="D298" s="13" t="s">
        <v>16</v>
      </c>
      <c r="E298" s="13" t="s">
        <v>30</v>
      </c>
      <c r="F298" s="29"/>
      <c r="G298" s="29"/>
      <c r="H298" s="29"/>
      <c r="I298" s="36"/>
      <c r="J298" s="29"/>
      <c r="K298" s="35"/>
      <c r="L298" s="30"/>
      <c r="M298" s="23" t="b">
        <f t="shared" si="28"/>
        <v>0</v>
      </c>
      <c r="N298" s="23"/>
    </row>
    <row r="299" spans="1:14" ht="15" customHeight="1" x14ac:dyDescent="0.2">
      <c r="A299" s="4"/>
      <c r="B299" s="12" t="str">
        <f t="shared" si="29"/>
        <v xml:space="preserve"> </v>
      </c>
      <c r="C299" s="13" t="str">
        <f t="shared" si="27"/>
        <v xml:space="preserve"> </v>
      </c>
      <c r="D299" s="13" t="s">
        <v>17</v>
      </c>
      <c r="E299" s="13" t="s">
        <v>31</v>
      </c>
      <c r="F299" s="29"/>
      <c r="G299" s="29"/>
      <c r="H299" s="29"/>
      <c r="I299" s="36"/>
      <c r="J299" s="29"/>
      <c r="K299" s="35"/>
      <c r="L299" s="30"/>
      <c r="M299" s="23" t="b">
        <f t="shared" si="28"/>
        <v>0</v>
      </c>
      <c r="N299" s="23"/>
    </row>
    <row r="300" spans="1:14" ht="15" customHeight="1" x14ac:dyDescent="0.2">
      <c r="A300" s="4"/>
      <c r="B300" s="4"/>
      <c r="C300" s="5"/>
      <c r="D300" s="5"/>
      <c r="E300" s="5"/>
      <c r="F300" s="5"/>
      <c r="G300" s="6"/>
      <c r="H300" s="5"/>
      <c r="I300" s="6"/>
      <c r="J300" s="6"/>
      <c r="K300" s="6"/>
      <c r="L300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99">
    <cfRule type="expression" dxfId="619" priority="1288" stopIfTrue="1">
      <formula xml:space="preserve"> AND(M9,K9 = YesValue)</formula>
    </cfRule>
    <cfRule type="expression" dxfId="618" priority="1300">
      <formula>(K9 = YesValue)</formula>
    </cfRule>
  </conditionalFormatting>
  <conditionalFormatting sqref="F9:F10 F20:F23 F36:F38 F48:F51 F62:F65 F78:F79 F92:F94 F105:F108 F131:F133 F143:F154 F159:F299">
    <cfRule type="expression" dxfId="617" priority="1299">
      <formula>M9</formula>
    </cfRule>
  </conditionalFormatting>
  <conditionalFormatting sqref="F10">
    <cfRule type="expression" dxfId="616" priority="1298">
      <formula>M10</formula>
    </cfRule>
  </conditionalFormatting>
  <conditionalFormatting sqref="G9:G10 G20:G23 G36:G38 G48:G51 G62:G65 G78:G79 G92:G94 G105:G108 G131:G132 G143:G154 G159:G299">
    <cfRule type="expression" dxfId="615" priority="1295">
      <formula>M9</formula>
    </cfRule>
  </conditionalFormatting>
  <conditionalFormatting sqref="G10">
    <cfRule type="expression" dxfId="614" priority="1294">
      <formula>M10</formula>
    </cfRule>
  </conditionalFormatting>
  <conditionalFormatting sqref="H9:H10 H20:H23 H36:H38 H48:H51 H62:H65 H78:H79 H92:H94 H105:H108 H131:H133 H143:H154 H159:H299">
    <cfRule type="expression" dxfId="613" priority="1293">
      <formula>M9</formula>
    </cfRule>
  </conditionalFormatting>
  <conditionalFormatting sqref="I9:I10 I20:I23 I36:I38 I48:I51 I62:I65 I78:I79 I92:I94 I105:I108 I131:I133 I143:I154 I159:I299">
    <cfRule type="expression" dxfId="612" priority="1292">
      <formula>M9</formula>
    </cfRule>
  </conditionalFormatting>
  <conditionalFormatting sqref="J9:J10 J20:J23 J36:J38 J48:J51 J62:J65 J78:J79 J92:J94 J105:J108 J131:J133 J143:J299">
    <cfRule type="expression" dxfId="611" priority="1290">
      <formula>M9</formula>
    </cfRule>
  </conditionalFormatting>
  <conditionalFormatting sqref="K9:K10 K20:K24 K36:K38 K48:K51 K62:K65 K78:K79 K92:K94 K105:K108 K131:K133 K143:K299">
    <cfRule type="expression" dxfId="610" priority="1289">
      <formula>M9</formula>
    </cfRule>
  </conditionalFormatting>
  <conditionalFormatting sqref="C9">
    <cfRule type="expression" dxfId="609" priority="1287">
      <formula>M9</formula>
    </cfRule>
  </conditionalFormatting>
  <conditionalFormatting sqref="D9">
    <cfRule type="expression" dxfId="608" priority="1286">
      <formula>M9</formula>
    </cfRule>
  </conditionalFormatting>
  <conditionalFormatting sqref="E9">
    <cfRule type="expression" dxfId="607" priority="1285">
      <formula>M9</formula>
    </cfRule>
  </conditionalFormatting>
  <conditionalFormatting sqref="E3">
    <cfRule type="expression" dxfId="606" priority="1284">
      <formula xml:space="preserve"> $M$1</formula>
    </cfRule>
  </conditionalFormatting>
  <conditionalFormatting sqref="I6:K6">
    <cfRule type="expression" dxfId="605" priority="1279">
      <formula xml:space="preserve"> $M$1</formula>
    </cfRule>
  </conditionalFormatting>
  <conditionalFormatting sqref="E2">
    <cfRule type="expression" dxfId="604" priority="1283">
      <formula xml:space="preserve"> $M$1</formula>
    </cfRule>
  </conditionalFormatting>
  <conditionalFormatting sqref="E5">
    <cfRule type="expression" dxfId="603" priority="1281">
      <formula xml:space="preserve"> $M$1</formula>
    </cfRule>
  </conditionalFormatting>
  <conditionalFormatting sqref="F6:G6">
    <cfRule type="expression" dxfId="602" priority="1280">
      <formula xml:space="preserve"> $M$1</formula>
    </cfRule>
  </conditionalFormatting>
  <conditionalFormatting sqref="E1">
    <cfRule type="expression" dxfId="601" priority="1278">
      <formula xml:space="preserve"> $M$1</formula>
    </cfRule>
  </conditionalFormatting>
  <conditionalFormatting sqref="L18">
    <cfRule type="expression" dxfId="600" priority="1276" stopIfTrue="1">
      <formula xml:space="preserve"> AND(M18,K18 = YesValue)</formula>
    </cfRule>
    <cfRule type="expression" dxfId="599" priority="1277">
      <formula>(K18 = YesValue)</formula>
    </cfRule>
  </conditionalFormatting>
  <conditionalFormatting sqref="L19">
    <cfRule type="expression" dxfId="598" priority="1274" stopIfTrue="1">
      <formula xml:space="preserve"> AND(M19,K19 = YesValue)</formula>
    </cfRule>
    <cfRule type="expression" dxfId="597" priority="1275">
      <formula>(K19 = YesValue)</formula>
    </cfRule>
  </conditionalFormatting>
  <conditionalFormatting sqref="L28:L31">
    <cfRule type="expression" dxfId="596" priority="1272" stopIfTrue="1">
      <formula xml:space="preserve"> AND(M28,K28 = YesValue)</formula>
    </cfRule>
    <cfRule type="expression" dxfId="595" priority="1273">
      <formula>(K28 = YesValue)</formula>
    </cfRule>
  </conditionalFormatting>
  <conditionalFormatting sqref="L42:L47">
    <cfRule type="expression" dxfId="594" priority="1270" stopIfTrue="1">
      <formula xml:space="preserve"> AND(M42,K42 = YesValue)</formula>
    </cfRule>
    <cfRule type="expression" dxfId="593" priority="1271">
      <formula>(K42 = YesValue)</formula>
    </cfRule>
  </conditionalFormatting>
  <conditionalFormatting sqref="F46">
    <cfRule type="expression" dxfId="592" priority="1134">
      <formula>M46</formula>
    </cfRule>
  </conditionalFormatting>
  <conditionalFormatting sqref="H46">
    <cfRule type="expression" dxfId="591" priority="1133">
      <formula>M46</formula>
    </cfRule>
  </conditionalFormatting>
  <conditionalFormatting sqref="I46">
    <cfRule type="expression" dxfId="590" priority="1132">
      <formula>M46</formula>
    </cfRule>
  </conditionalFormatting>
  <conditionalFormatting sqref="J46">
    <cfRule type="expression" dxfId="589" priority="1131">
      <formula>M46</formula>
    </cfRule>
  </conditionalFormatting>
  <conditionalFormatting sqref="K46">
    <cfRule type="expression" dxfId="588" priority="1130">
      <formula>M46</formula>
    </cfRule>
  </conditionalFormatting>
  <conditionalFormatting sqref="G46">
    <cfRule type="expression" dxfId="587" priority="1129">
      <formula>M46</formula>
    </cfRule>
  </conditionalFormatting>
  <conditionalFormatting sqref="F47">
    <cfRule type="expression" dxfId="586" priority="1128">
      <formula>M47</formula>
    </cfRule>
  </conditionalFormatting>
  <conditionalFormatting sqref="H47">
    <cfRule type="expression" dxfId="585" priority="1127">
      <formula>M47</formula>
    </cfRule>
  </conditionalFormatting>
  <conditionalFormatting sqref="I47">
    <cfRule type="expression" dxfId="584" priority="1126">
      <formula>M47</formula>
    </cfRule>
  </conditionalFormatting>
  <conditionalFormatting sqref="J47">
    <cfRule type="expression" dxfId="583" priority="1125">
      <formula>M47</formula>
    </cfRule>
  </conditionalFormatting>
  <conditionalFormatting sqref="K47">
    <cfRule type="expression" dxfId="582" priority="1124">
      <formula>M47</formula>
    </cfRule>
  </conditionalFormatting>
  <conditionalFormatting sqref="G47">
    <cfRule type="expression" dxfId="581" priority="1123">
      <formula>M47</formula>
    </cfRule>
  </conditionalFormatting>
  <conditionalFormatting sqref="F102">
    <cfRule type="expression" dxfId="580" priority="903">
      <formula>M102</formula>
    </cfRule>
  </conditionalFormatting>
  <conditionalFormatting sqref="G102">
    <cfRule type="expression" dxfId="579" priority="902">
      <formula>M102</formula>
    </cfRule>
  </conditionalFormatting>
  <conditionalFormatting sqref="H102">
    <cfRule type="expression" dxfId="578" priority="901">
      <formula>M102</formula>
    </cfRule>
  </conditionalFormatting>
  <conditionalFormatting sqref="I102">
    <cfRule type="expression" dxfId="577" priority="900">
      <formula>M102</formula>
    </cfRule>
  </conditionalFormatting>
  <conditionalFormatting sqref="J102">
    <cfRule type="expression" dxfId="576" priority="899">
      <formula>M102</formula>
    </cfRule>
  </conditionalFormatting>
  <conditionalFormatting sqref="K102">
    <cfRule type="expression" dxfId="575" priority="898">
      <formula>M102</formula>
    </cfRule>
  </conditionalFormatting>
  <conditionalFormatting sqref="F103">
    <cfRule type="expression" dxfId="574" priority="897">
      <formula>M103</formula>
    </cfRule>
  </conditionalFormatting>
  <conditionalFormatting sqref="G103">
    <cfRule type="expression" dxfId="573" priority="896">
      <formula>M103</formula>
    </cfRule>
  </conditionalFormatting>
  <conditionalFormatting sqref="H103">
    <cfRule type="expression" dxfId="572" priority="895">
      <formula>M103</formula>
    </cfRule>
  </conditionalFormatting>
  <conditionalFormatting sqref="I103">
    <cfRule type="expression" dxfId="571" priority="894">
      <formula>M103</formula>
    </cfRule>
  </conditionalFormatting>
  <conditionalFormatting sqref="J103">
    <cfRule type="expression" dxfId="570" priority="893">
      <formula>M103</formula>
    </cfRule>
  </conditionalFormatting>
  <conditionalFormatting sqref="K103">
    <cfRule type="expression" dxfId="569" priority="892">
      <formula>M103</formula>
    </cfRule>
  </conditionalFormatting>
  <conditionalFormatting sqref="F104">
    <cfRule type="expression" dxfId="568" priority="891">
      <formula>M104</formula>
    </cfRule>
  </conditionalFormatting>
  <conditionalFormatting sqref="G104">
    <cfRule type="expression" dxfId="567" priority="890">
      <formula>M104</formula>
    </cfRule>
  </conditionalFormatting>
  <conditionalFormatting sqref="H104">
    <cfRule type="expression" dxfId="566" priority="889">
      <formula>M104</formula>
    </cfRule>
  </conditionalFormatting>
  <conditionalFormatting sqref="I104">
    <cfRule type="expression" dxfId="565" priority="888">
      <formula>M104</formula>
    </cfRule>
  </conditionalFormatting>
  <conditionalFormatting sqref="J104">
    <cfRule type="expression" dxfId="564" priority="887">
      <formula>M104</formula>
    </cfRule>
  </conditionalFormatting>
  <conditionalFormatting sqref="K104">
    <cfRule type="expression" dxfId="563" priority="886">
      <formula>M104</formula>
    </cfRule>
  </conditionalFormatting>
  <conditionalFormatting sqref="F118">
    <cfRule type="expression" dxfId="562" priority="837">
      <formula>M118</formula>
    </cfRule>
  </conditionalFormatting>
  <conditionalFormatting sqref="G118">
    <cfRule type="expression" dxfId="561" priority="836">
      <formula>M118</formula>
    </cfRule>
  </conditionalFormatting>
  <conditionalFormatting sqref="H118">
    <cfRule type="expression" dxfId="560" priority="835">
      <formula>M118</formula>
    </cfRule>
  </conditionalFormatting>
  <conditionalFormatting sqref="I118">
    <cfRule type="expression" dxfId="559" priority="834">
      <formula>M118</formula>
    </cfRule>
  </conditionalFormatting>
  <conditionalFormatting sqref="J118">
    <cfRule type="expression" dxfId="558" priority="833">
      <formula>M118</formula>
    </cfRule>
  </conditionalFormatting>
  <conditionalFormatting sqref="K118">
    <cfRule type="expression" dxfId="557" priority="832">
      <formula>M118</formula>
    </cfRule>
  </conditionalFormatting>
  <conditionalFormatting sqref="F119:F130">
    <cfRule type="expression" dxfId="556" priority="831">
      <formula>M119</formula>
    </cfRule>
  </conditionalFormatting>
  <conditionalFormatting sqref="G119:G130">
    <cfRule type="expression" dxfId="555" priority="830">
      <formula>M119</formula>
    </cfRule>
  </conditionalFormatting>
  <conditionalFormatting sqref="H119:H130">
    <cfRule type="expression" dxfId="554" priority="829">
      <formula>M119</formula>
    </cfRule>
  </conditionalFormatting>
  <conditionalFormatting sqref="I119:I130">
    <cfRule type="expression" dxfId="553" priority="828">
      <formula>M119</formula>
    </cfRule>
  </conditionalFormatting>
  <conditionalFormatting sqref="J119:J130">
    <cfRule type="expression" dxfId="552" priority="827">
      <formula>M119</formula>
    </cfRule>
  </conditionalFormatting>
  <conditionalFormatting sqref="K119:K130">
    <cfRule type="expression" dxfId="551" priority="826">
      <formula>M119</formula>
    </cfRule>
  </conditionalFormatting>
  <conditionalFormatting sqref="G133">
    <cfRule type="expression" dxfId="550" priority="825">
      <formula>M133</formula>
    </cfRule>
  </conditionalFormatting>
  <conditionalFormatting sqref="F141">
    <cfRule type="expression" dxfId="549" priority="787">
      <formula>M141</formula>
    </cfRule>
  </conditionalFormatting>
  <conditionalFormatting sqref="H141">
    <cfRule type="expression" dxfId="548" priority="786">
      <formula>M141</formula>
    </cfRule>
  </conditionalFormatting>
  <conditionalFormatting sqref="I141">
    <cfRule type="expression" dxfId="547" priority="785">
      <formula>M141</formula>
    </cfRule>
  </conditionalFormatting>
  <conditionalFormatting sqref="J141">
    <cfRule type="expression" dxfId="546" priority="784">
      <formula>M141</formula>
    </cfRule>
  </conditionalFormatting>
  <conditionalFormatting sqref="K141">
    <cfRule type="expression" dxfId="545" priority="783">
      <formula>M141</formula>
    </cfRule>
  </conditionalFormatting>
  <conditionalFormatting sqref="G141">
    <cfRule type="expression" dxfId="544" priority="782">
      <formula>M141</formula>
    </cfRule>
  </conditionalFormatting>
  <conditionalFormatting sqref="F142">
    <cfRule type="expression" dxfId="543" priority="781">
      <formula>M142</formula>
    </cfRule>
  </conditionalFormatting>
  <conditionalFormatting sqref="H142">
    <cfRule type="expression" dxfId="542" priority="780">
      <formula>M142</formula>
    </cfRule>
  </conditionalFormatting>
  <conditionalFormatting sqref="I142">
    <cfRule type="expression" dxfId="541" priority="779">
      <formula>M142</formula>
    </cfRule>
  </conditionalFormatting>
  <conditionalFormatting sqref="J142">
    <cfRule type="expression" dxfId="540" priority="778">
      <formula>M142</formula>
    </cfRule>
  </conditionalFormatting>
  <conditionalFormatting sqref="K142">
    <cfRule type="expression" dxfId="539" priority="777">
      <formula>M142</formula>
    </cfRule>
  </conditionalFormatting>
  <conditionalFormatting sqref="G142">
    <cfRule type="expression" dxfId="538" priority="776">
      <formula>M142</formula>
    </cfRule>
  </conditionalFormatting>
  <conditionalFormatting sqref="F18">
    <cfRule type="expression" dxfId="537" priority="733">
      <formula>M18</formula>
    </cfRule>
  </conditionalFormatting>
  <conditionalFormatting sqref="G18">
    <cfRule type="expression" dxfId="536" priority="732">
      <formula>M18</formula>
    </cfRule>
  </conditionalFormatting>
  <conditionalFormatting sqref="H18">
    <cfRule type="expression" dxfId="535" priority="731">
      <formula>M18</formula>
    </cfRule>
  </conditionalFormatting>
  <conditionalFormatting sqref="I18">
    <cfRule type="expression" dxfId="534" priority="730">
      <formula>M18</formula>
    </cfRule>
  </conditionalFormatting>
  <conditionalFormatting sqref="J18">
    <cfRule type="expression" dxfId="533" priority="729">
      <formula>M18</formula>
    </cfRule>
  </conditionalFormatting>
  <conditionalFormatting sqref="K18">
    <cfRule type="expression" dxfId="532" priority="728">
      <formula>M18</formula>
    </cfRule>
  </conditionalFormatting>
  <conditionalFormatting sqref="F19">
    <cfRule type="expression" dxfId="531" priority="727">
      <formula>M19</formula>
    </cfRule>
  </conditionalFormatting>
  <conditionalFormatting sqref="G19">
    <cfRule type="expression" dxfId="530" priority="726">
      <formula>M19</formula>
    </cfRule>
  </conditionalFormatting>
  <conditionalFormatting sqref="H19">
    <cfRule type="expression" dxfId="529" priority="725">
      <formula>M19</formula>
    </cfRule>
  </conditionalFormatting>
  <conditionalFormatting sqref="I19">
    <cfRule type="expression" dxfId="528" priority="724">
      <formula>M19</formula>
    </cfRule>
  </conditionalFormatting>
  <conditionalFormatting sqref="J19">
    <cfRule type="expression" dxfId="527" priority="723">
      <formula>M19</formula>
    </cfRule>
  </conditionalFormatting>
  <conditionalFormatting sqref="K19">
    <cfRule type="expression" dxfId="526" priority="722">
      <formula>M19</formula>
    </cfRule>
  </conditionalFormatting>
  <conditionalFormatting sqref="F24">
    <cfRule type="expression" dxfId="525" priority="721">
      <formula>M24</formula>
    </cfRule>
  </conditionalFormatting>
  <conditionalFormatting sqref="G24">
    <cfRule type="expression" dxfId="524" priority="720">
      <formula>M24</formula>
    </cfRule>
  </conditionalFormatting>
  <conditionalFormatting sqref="H24">
    <cfRule type="expression" dxfId="523" priority="719">
      <formula>M24</formula>
    </cfRule>
  </conditionalFormatting>
  <conditionalFormatting sqref="I24">
    <cfRule type="expression" dxfId="522" priority="718">
      <formula>M24</formula>
    </cfRule>
  </conditionalFormatting>
  <conditionalFormatting sqref="J24">
    <cfRule type="expression" dxfId="521" priority="717">
      <formula>M24</formula>
    </cfRule>
  </conditionalFormatting>
  <conditionalFormatting sqref="F32">
    <cfRule type="expression" dxfId="520" priority="683">
      <formula>M32</formula>
    </cfRule>
  </conditionalFormatting>
  <conditionalFormatting sqref="G32">
    <cfRule type="expression" dxfId="519" priority="682">
      <formula>M32</formula>
    </cfRule>
  </conditionalFormatting>
  <conditionalFormatting sqref="H32">
    <cfRule type="expression" dxfId="518" priority="681">
      <formula>M32</formula>
    </cfRule>
  </conditionalFormatting>
  <conditionalFormatting sqref="I32">
    <cfRule type="expression" dxfId="517" priority="680">
      <formula>M32</formula>
    </cfRule>
  </conditionalFormatting>
  <conditionalFormatting sqref="J32">
    <cfRule type="expression" dxfId="516" priority="679">
      <formula>M32</formula>
    </cfRule>
  </conditionalFormatting>
  <conditionalFormatting sqref="K32">
    <cfRule type="expression" dxfId="515" priority="678">
      <formula>M32</formula>
    </cfRule>
  </conditionalFormatting>
  <conditionalFormatting sqref="F33">
    <cfRule type="expression" dxfId="514" priority="677">
      <formula>M33</formula>
    </cfRule>
  </conditionalFormatting>
  <conditionalFormatting sqref="G33">
    <cfRule type="expression" dxfId="513" priority="676">
      <formula>M33</formula>
    </cfRule>
  </conditionalFormatting>
  <conditionalFormatting sqref="H33">
    <cfRule type="expression" dxfId="512" priority="675">
      <formula>M33</formula>
    </cfRule>
  </conditionalFormatting>
  <conditionalFormatting sqref="I33">
    <cfRule type="expression" dxfId="511" priority="674">
      <formula>M33</formula>
    </cfRule>
  </conditionalFormatting>
  <conditionalFormatting sqref="J33">
    <cfRule type="expression" dxfId="510" priority="673">
      <formula>M33</formula>
    </cfRule>
  </conditionalFormatting>
  <conditionalFormatting sqref="K33">
    <cfRule type="expression" dxfId="509" priority="672">
      <formula>M33</formula>
    </cfRule>
  </conditionalFormatting>
  <conditionalFormatting sqref="F34">
    <cfRule type="expression" dxfId="508" priority="671">
      <formula>M34</formula>
    </cfRule>
  </conditionalFormatting>
  <conditionalFormatting sqref="G34">
    <cfRule type="expression" dxfId="507" priority="670">
      <formula>M34</formula>
    </cfRule>
  </conditionalFormatting>
  <conditionalFormatting sqref="H34">
    <cfRule type="expression" dxfId="506" priority="669">
      <formula>M34</formula>
    </cfRule>
  </conditionalFormatting>
  <conditionalFormatting sqref="I34">
    <cfRule type="expression" dxfId="505" priority="668">
      <formula>M34</formula>
    </cfRule>
  </conditionalFormatting>
  <conditionalFormatting sqref="J34">
    <cfRule type="expression" dxfId="504" priority="667">
      <formula>M34</formula>
    </cfRule>
  </conditionalFormatting>
  <conditionalFormatting sqref="K34">
    <cfRule type="expression" dxfId="503" priority="666">
      <formula>M34</formula>
    </cfRule>
  </conditionalFormatting>
  <conditionalFormatting sqref="F35">
    <cfRule type="expression" dxfId="502" priority="665">
      <formula>M35</formula>
    </cfRule>
  </conditionalFormatting>
  <conditionalFormatting sqref="G35">
    <cfRule type="expression" dxfId="501" priority="664">
      <formula>M35</formula>
    </cfRule>
  </conditionalFormatting>
  <conditionalFormatting sqref="H35">
    <cfRule type="expression" dxfId="500" priority="663">
      <formula>M35</formula>
    </cfRule>
  </conditionalFormatting>
  <conditionalFormatting sqref="I35">
    <cfRule type="expression" dxfId="499" priority="662">
      <formula>M35</formula>
    </cfRule>
  </conditionalFormatting>
  <conditionalFormatting sqref="J35">
    <cfRule type="expression" dxfId="498" priority="661">
      <formula>M35</formula>
    </cfRule>
  </conditionalFormatting>
  <conditionalFormatting sqref="K35">
    <cfRule type="expression" dxfId="497" priority="660">
      <formula>M35</formula>
    </cfRule>
  </conditionalFormatting>
  <conditionalFormatting sqref="F84">
    <cfRule type="expression" dxfId="496" priority="659">
      <formula>M84</formula>
    </cfRule>
  </conditionalFormatting>
  <conditionalFormatting sqref="G84">
    <cfRule type="expression" dxfId="495" priority="658">
      <formula>M84</formula>
    </cfRule>
  </conditionalFormatting>
  <conditionalFormatting sqref="H84">
    <cfRule type="expression" dxfId="494" priority="657">
      <formula>M84</formula>
    </cfRule>
  </conditionalFormatting>
  <conditionalFormatting sqref="I84">
    <cfRule type="expression" dxfId="493" priority="656">
      <formula>M84</formula>
    </cfRule>
  </conditionalFormatting>
  <conditionalFormatting sqref="J84">
    <cfRule type="expression" dxfId="492" priority="655">
      <formula>M84</formula>
    </cfRule>
  </conditionalFormatting>
  <conditionalFormatting sqref="K80 K84">
    <cfRule type="expression" dxfId="491" priority="654">
      <formula>M80</formula>
    </cfRule>
  </conditionalFormatting>
  <conditionalFormatting sqref="I80">
    <cfRule type="expression" dxfId="490" priority="647">
      <formula>M80</formula>
    </cfRule>
  </conditionalFormatting>
  <conditionalFormatting sqref="J80">
    <cfRule type="expression" dxfId="489" priority="646">
      <formula>M80</formula>
    </cfRule>
  </conditionalFormatting>
  <conditionalFormatting sqref="F90">
    <cfRule type="expression" dxfId="488" priority="600">
      <formula>M90</formula>
    </cfRule>
  </conditionalFormatting>
  <conditionalFormatting sqref="G90">
    <cfRule type="expression" dxfId="487" priority="599">
      <formula>M90</formula>
    </cfRule>
  </conditionalFormatting>
  <conditionalFormatting sqref="H90">
    <cfRule type="expression" dxfId="486" priority="598">
      <formula>M90</formula>
    </cfRule>
  </conditionalFormatting>
  <conditionalFormatting sqref="I90">
    <cfRule type="expression" dxfId="485" priority="597">
      <formula>M90</formula>
    </cfRule>
  </conditionalFormatting>
  <conditionalFormatting sqref="J90">
    <cfRule type="expression" dxfId="484" priority="596">
      <formula>M90</formula>
    </cfRule>
  </conditionalFormatting>
  <conditionalFormatting sqref="K90">
    <cfRule type="expression" dxfId="483" priority="595">
      <formula>M90</formula>
    </cfRule>
  </conditionalFormatting>
  <conditionalFormatting sqref="F91">
    <cfRule type="expression" dxfId="482" priority="594">
      <formula>M91</formula>
    </cfRule>
  </conditionalFormatting>
  <conditionalFormatting sqref="G91">
    <cfRule type="expression" dxfId="481" priority="593">
      <formula>M91</formula>
    </cfRule>
  </conditionalFormatting>
  <conditionalFormatting sqref="H91">
    <cfRule type="expression" dxfId="480" priority="592">
      <formula>M91</formula>
    </cfRule>
  </conditionalFormatting>
  <conditionalFormatting sqref="I91">
    <cfRule type="expression" dxfId="479" priority="591">
      <formula>M91</formula>
    </cfRule>
  </conditionalFormatting>
  <conditionalFormatting sqref="J91">
    <cfRule type="expression" dxfId="478" priority="590">
      <formula>M91</formula>
    </cfRule>
  </conditionalFormatting>
  <conditionalFormatting sqref="K91">
    <cfRule type="expression" dxfId="477" priority="589">
      <formula>M91</formula>
    </cfRule>
  </conditionalFormatting>
  <conditionalFormatting sqref="F11">
    <cfRule type="expression" dxfId="476" priority="520">
      <formula>M11</formula>
    </cfRule>
  </conditionalFormatting>
  <conditionalFormatting sqref="F11">
    <cfRule type="expression" dxfId="475" priority="519">
      <formula>M11</formula>
    </cfRule>
  </conditionalFormatting>
  <conditionalFormatting sqref="G11">
    <cfRule type="expression" dxfId="474" priority="518">
      <formula>M11</formula>
    </cfRule>
  </conditionalFormatting>
  <conditionalFormatting sqref="G11">
    <cfRule type="expression" dxfId="473" priority="517">
      <formula>M11</formula>
    </cfRule>
  </conditionalFormatting>
  <conditionalFormatting sqref="H11">
    <cfRule type="expression" dxfId="472" priority="516">
      <formula>M11</formula>
    </cfRule>
  </conditionalFormatting>
  <conditionalFormatting sqref="I11">
    <cfRule type="expression" dxfId="471" priority="515">
      <formula>M11</formula>
    </cfRule>
  </conditionalFormatting>
  <conditionalFormatting sqref="J11">
    <cfRule type="expression" dxfId="470" priority="514">
      <formula>M11</formula>
    </cfRule>
  </conditionalFormatting>
  <conditionalFormatting sqref="K11">
    <cfRule type="expression" dxfId="469" priority="513">
      <formula>M11</formula>
    </cfRule>
  </conditionalFormatting>
  <conditionalFormatting sqref="F12">
    <cfRule type="expression" dxfId="468" priority="512">
      <formula>M12</formula>
    </cfRule>
  </conditionalFormatting>
  <conditionalFormatting sqref="F12">
    <cfRule type="expression" dxfId="467" priority="511">
      <formula>M12</formula>
    </cfRule>
  </conditionalFormatting>
  <conditionalFormatting sqref="G12">
    <cfRule type="expression" dxfId="466" priority="510">
      <formula>M12</formula>
    </cfRule>
  </conditionalFormatting>
  <conditionalFormatting sqref="G12">
    <cfRule type="expression" dxfId="465" priority="509">
      <formula>M12</formula>
    </cfRule>
  </conditionalFormatting>
  <conditionalFormatting sqref="H12">
    <cfRule type="expression" dxfId="464" priority="508">
      <formula>M12</formula>
    </cfRule>
  </conditionalFormatting>
  <conditionalFormatting sqref="I12">
    <cfRule type="expression" dxfId="463" priority="507">
      <formula>M12</formula>
    </cfRule>
  </conditionalFormatting>
  <conditionalFormatting sqref="J12">
    <cfRule type="expression" dxfId="462" priority="506">
      <formula>M12</formula>
    </cfRule>
  </conditionalFormatting>
  <conditionalFormatting sqref="K12">
    <cfRule type="expression" dxfId="461" priority="505">
      <formula>M12</formula>
    </cfRule>
  </conditionalFormatting>
  <conditionalFormatting sqref="F13">
    <cfRule type="expression" dxfId="460" priority="504">
      <formula>M13</formula>
    </cfRule>
  </conditionalFormatting>
  <conditionalFormatting sqref="F13">
    <cfRule type="expression" dxfId="459" priority="503">
      <formula>M13</formula>
    </cfRule>
  </conditionalFormatting>
  <conditionalFormatting sqref="G13">
    <cfRule type="expression" dxfId="458" priority="502">
      <formula>M13</formula>
    </cfRule>
  </conditionalFormatting>
  <conditionalFormatting sqref="G13">
    <cfRule type="expression" dxfId="457" priority="501">
      <formula>M13</formula>
    </cfRule>
  </conditionalFormatting>
  <conditionalFormatting sqref="H13">
    <cfRule type="expression" dxfId="456" priority="500">
      <formula>M13</formula>
    </cfRule>
  </conditionalFormatting>
  <conditionalFormatting sqref="I13">
    <cfRule type="expression" dxfId="455" priority="499">
      <formula>M13</formula>
    </cfRule>
  </conditionalFormatting>
  <conditionalFormatting sqref="J13">
    <cfRule type="expression" dxfId="454" priority="498">
      <formula>M13</formula>
    </cfRule>
  </conditionalFormatting>
  <conditionalFormatting sqref="K13">
    <cfRule type="expression" dxfId="453" priority="497">
      <formula>M13</formula>
    </cfRule>
  </conditionalFormatting>
  <conditionalFormatting sqref="F14">
    <cfRule type="expression" dxfId="452" priority="496">
      <formula>M14</formula>
    </cfRule>
  </conditionalFormatting>
  <conditionalFormatting sqref="F14">
    <cfRule type="expression" dxfId="451" priority="495">
      <formula>M14</formula>
    </cfRule>
  </conditionalFormatting>
  <conditionalFormatting sqref="G14">
    <cfRule type="expression" dxfId="450" priority="494">
      <formula>M14</formula>
    </cfRule>
  </conditionalFormatting>
  <conditionalFormatting sqref="G14">
    <cfRule type="expression" dxfId="449" priority="493">
      <formula>M14</formula>
    </cfRule>
  </conditionalFormatting>
  <conditionalFormatting sqref="H14">
    <cfRule type="expression" dxfId="448" priority="492">
      <formula>M14</formula>
    </cfRule>
  </conditionalFormatting>
  <conditionalFormatting sqref="I14">
    <cfRule type="expression" dxfId="447" priority="491">
      <formula>M14</formula>
    </cfRule>
  </conditionalFormatting>
  <conditionalFormatting sqref="J14">
    <cfRule type="expression" dxfId="446" priority="490">
      <formula>M14</formula>
    </cfRule>
  </conditionalFormatting>
  <conditionalFormatting sqref="K14">
    <cfRule type="expression" dxfId="445" priority="489">
      <formula>M14</formula>
    </cfRule>
  </conditionalFormatting>
  <conditionalFormatting sqref="F15">
    <cfRule type="expression" dxfId="444" priority="488">
      <formula>M15</formula>
    </cfRule>
  </conditionalFormatting>
  <conditionalFormatting sqref="F15">
    <cfRule type="expression" dxfId="443" priority="487">
      <formula>M15</formula>
    </cfRule>
  </conditionalFormatting>
  <conditionalFormatting sqref="G15">
    <cfRule type="expression" dxfId="442" priority="486">
      <formula>M15</formula>
    </cfRule>
  </conditionalFormatting>
  <conditionalFormatting sqref="G15">
    <cfRule type="expression" dxfId="441" priority="485">
      <formula>M15</formula>
    </cfRule>
  </conditionalFormatting>
  <conditionalFormatting sqref="H15">
    <cfRule type="expression" dxfId="440" priority="484">
      <formula>M15</formula>
    </cfRule>
  </conditionalFormatting>
  <conditionalFormatting sqref="I15">
    <cfRule type="expression" dxfId="439" priority="483">
      <formula>M15</formula>
    </cfRule>
  </conditionalFormatting>
  <conditionalFormatting sqref="J15">
    <cfRule type="expression" dxfId="438" priority="482">
      <formula>M15</formula>
    </cfRule>
  </conditionalFormatting>
  <conditionalFormatting sqref="K15">
    <cfRule type="expression" dxfId="437" priority="481">
      <formula>M15</formula>
    </cfRule>
  </conditionalFormatting>
  <conditionalFormatting sqref="F16">
    <cfRule type="expression" dxfId="436" priority="480">
      <formula>M16</formula>
    </cfRule>
  </conditionalFormatting>
  <conditionalFormatting sqref="F16">
    <cfRule type="expression" dxfId="435" priority="479">
      <formula>M16</formula>
    </cfRule>
  </conditionalFormatting>
  <conditionalFormatting sqref="G16">
    <cfRule type="expression" dxfId="434" priority="478">
      <formula>M16</formula>
    </cfRule>
  </conditionalFormatting>
  <conditionalFormatting sqref="G16">
    <cfRule type="expression" dxfId="433" priority="477">
      <formula>M16</formula>
    </cfRule>
  </conditionalFormatting>
  <conditionalFormatting sqref="H16">
    <cfRule type="expression" dxfId="432" priority="476">
      <formula>M16</formula>
    </cfRule>
  </conditionalFormatting>
  <conditionalFormatting sqref="I16">
    <cfRule type="expression" dxfId="431" priority="475">
      <formula>M16</formula>
    </cfRule>
  </conditionalFormatting>
  <conditionalFormatting sqref="J16">
    <cfRule type="expression" dxfId="430" priority="474">
      <formula>M16</formula>
    </cfRule>
  </conditionalFormatting>
  <conditionalFormatting sqref="K16">
    <cfRule type="expression" dxfId="429" priority="473">
      <formula>M16</formula>
    </cfRule>
  </conditionalFormatting>
  <conditionalFormatting sqref="F17">
    <cfRule type="expression" dxfId="428" priority="472">
      <formula>M17</formula>
    </cfRule>
  </conditionalFormatting>
  <conditionalFormatting sqref="F17">
    <cfRule type="expression" dxfId="427" priority="471">
      <formula>M17</formula>
    </cfRule>
  </conditionalFormatting>
  <conditionalFormatting sqref="G17">
    <cfRule type="expression" dxfId="426" priority="470">
      <formula>M17</formula>
    </cfRule>
  </conditionalFormatting>
  <conditionalFormatting sqref="G17">
    <cfRule type="expression" dxfId="425" priority="469">
      <formula>M17</formula>
    </cfRule>
  </conditionalFormatting>
  <conditionalFormatting sqref="H17">
    <cfRule type="expression" dxfId="424" priority="468">
      <formula>M17</formula>
    </cfRule>
  </conditionalFormatting>
  <conditionalFormatting sqref="I17">
    <cfRule type="expression" dxfId="423" priority="467">
      <formula>M17</formula>
    </cfRule>
  </conditionalFormatting>
  <conditionalFormatting sqref="J17">
    <cfRule type="expression" dxfId="422" priority="466">
      <formula>M17</formula>
    </cfRule>
  </conditionalFormatting>
  <conditionalFormatting sqref="K17">
    <cfRule type="expression" dxfId="421" priority="465">
      <formula>M17</formula>
    </cfRule>
  </conditionalFormatting>
  <conditionalFormatting sqref="K25">
    <cfRule type="expression" dxfId="420" priority="458">
      <formula>M25</formula>
    </cfRule>
  </conditionalFormatting>
  <conditionalFormatting sqref="F25">
    <cfRule type="expression" dxfId="419" priority="457">
      <formula>M25</formula>
    </cfRule>
  </conditionalFormatting>
  <conditionalFormatting sqref="G25">
    <cfRule type="expression" dxfId="418" priority="456">
      <formula>M25</formula>
    </cfRule>
  </conditionalFormatting>
  <conditionalFormatting sqref="H25">
    <cfRule type="expression" dxfId="417" priority="455">
      <formula>M25</formula>
    </cfRule>
  </conditionalFormatting>
  <conditionalFormatting sqref="I25">
    <cfRule type="expression" dxfId="416" priority="454">
      <formula>M25</formula>
    </cfRule>
  </conditionalFormatting>
  <conditionalFormatting sqref="J25">
    <cfRule type="expression" dxfId="415" priority="453">
      <formula>M25</formula>
    </cfRule>
  </conditionalFormatting>
  <conditionalFormatting sqref="K26">
    <cfRule type="expression" dxfId="414" priority="452">
      <formula>M26</formula>
    </cfRule>
  </conditionalFormatting>
  <conditionalFormatting sqref="F26">
    <cfRule type="expression" dxfId="413" priority="451">
      <formula>M26</formula>
    </cfRule>
  </conditionalFormatting>
  <conditionalFormatting sqref="G26">
    <cfRule type="expression" dxfId="412" priority="450">
      <formula>M26</formula>
    </cfRule>
  </conditionalFormatting>
  <conditionalFormatting sqref="H26">
    <cfRule type="expression" dxfId="411" priority="449">
      <formula>M26</formula>
    </cfRule>
  </conditionalFormatting>
  <conditionalFormatting sqref="I26">
    <cfRule type="expression" dxfId="410" priority="448">
      <formula>M26</formula>
    </cfRule>
  </conditionalFormatting>
  <conditionalFormatting sqref="J26">
    <cfRule type="expression" dxfId="409" priority="447">
      <formula>M26</formula>
    </cfRule>
  </conditionalFormatting>
  <conditionalFormatting sqref="K27">
    <cfRule type="expression" dxfId="408" priority="446">
      <formula>M27</formula>
    </cfRule>
  </conditionalFormatting>
  <conditionalFormatting sqref="F27">
    <cfRule type="expression" dxfId="407" priority="445">
      <formula>M27</formula>
    </cfRule>
  </conditionalFormatting>
  <conditionalFormatting sqref="G27">
    <cfRule type="expression" dxfId="406" priority="444">
      <formula>M27</formula>
    </cfRule>
  </conditionalFormatting>
  <conditionalFormatting sqref="H27">
    <cfRule type="expression" dxfId="405" priority="443">
      <formula>M27</formula>
    </cfRule>
  </conditionalFormatting>
  <conditionalFormatting sqref="I27">
    <cfRule type="expression" dxfId="404" priority="442">
      <formula>M27</formula>
    </cfRule>
  </conditionalFormatting>
  <conditionalFormatting sqref="J27">
    <cfRule type="expression" dxfId="403" priority="441">
      <formula>M27</formula>
    </cfRule>
  </conditionalFormatting>
  <conditionalFormatting sqref="K28">
    <cfRule type="expression" dxfId="402" priority="440">
      <formula>M28</formula>
    </cfRule>
  </conditionalFormatting>
  <conditionalFormatting sqref="F28">
    <cfRule type="expression" dxfId="401" priority="439">
      <formula>M28</formula>
    </cfRule>
  </conditionalFormatting>
  <conditionalFormatting sqref="G28">
    <cfRule type="expression" dxfId="400" priority="438">
      <formula>M28</formula>
    </cfRule>
  </conditionalFormatting>
  <conditionalFormatting sqref="H28">
    <cfRule type="expression" dxfId="399" priority="437">
      <formula>M28</formula>
    </cfRule>
  </conditionalFormatting>
  <conditionalFormatting sqref="I28">
    <cfRule type="expression" dxfId="398" priority="436">
      <formula>M28</formula>
    </cfRule>
  </conditionalFormatting>
  <conditionalFormatting sqref="J28">
    <cfRule type="expression" dxfId="397" priority="435">
      <formula>M28</formula>
    </cfRule>
  </conditionalFormatting>
  <conditionalFormatting sqref="K29">
    <cfRule type="expression" dxfId="396" priority="434">
      <formula>M29</formula>
    </cfRule>
  </conditionalFormatting>
  <conditionalFormatting sqref="F29">
    <cfRule type="expression" dxfId="395" priority="433">
      <formula>M29</formula>
    </cfRule>
  </conditionalFormatting>
  <conditionalFormatting sqref="G29">
    <cfRule type="expression" dxfId="394" priority="432">
      <formula>M29</formula>
    </cfRule>
  </conditionalFormatting>
  <conditionalFormatting sqref="H29">
    <cfRule type="expression" dxfId="393" priority="431">
      <formula>M29</formula>
    </cfRule>
  </conditionalFormatting>
  <conditionalFormatting sqref="I29">
    <cfRule type="expression" dxfId="392" priority="430">
      <formula>M29</formula>
    </cfRule>
  </conditionalFormatting>
  <conditionalFormatting sqref="J29">
    <cfRule type="expression" dxfId="391" priority="429">
      <formula>M29</formula>
    </cfRule>
  </conditionalFormatting>
  <conditionalFormatting sqref="K30">
    <cfRule type="expression" dxfId="390" priority="428">
      <formula>M30</formula>
    </cfRule>
  </conditionalFormatting>
  <conditionalFormatting sqref="F30">
    <cfRule type="expression" dxfId="389" priority="427">
      <formula>M30</formula>
    </cfRule>
  </conditionalFormatting>
  <conditionalFormatting sqref="G30">
    <cfRule type="expression" dxfId="388" priority="426">
      <formula>M30</formula>
    </cfRule>
  </conditionalFormatting>
  <conditionalFormatting sqref="H30">
    <cfRule type="expression" dxfId="387" priority="425">
      <formula>M30</formula>
    </cfRule>
  </conditionalFormatting>
  <conditionalFormatting sqref="I30">
    <cfRule type="expression" dxfId="386" priority="424">
      <formula>M30</formula>
    </cfRule>
  </conditionalFormatting>
  <conditionalFormatting sqref="J30">
    <cfRule type="expression" dxfId="385" priority="423">
      <formula>M30</formula>
    </cfRule>
  </conditionalFormatting>
  <conditionalFormatting sqref="K31">
    <cfRule type="expression" dxfId="384" priority="422">
      <formula>M31</formula>
    </cfRule>
  </conditionalFormatting>
  <conditionalFormatting sqref="F31">
    <cfRule type="expression" dxfId="383" priority="421">
      <formula>M31</formula>
    </cfRule>
  </conditionalFormatting>
  <conditionalFormatting sqref="G31">
    <cfRule type="expression" dxfId="382" priority="420">
      <formula>M31</formula>
    </cfRule>
  </conditionalFormatting>
  <conditionalFormatting sqref="H31">
    <cfRule type="expression" dxfId="381" priority="419">
      <formula>M31</formula>
    </cfRule>
  </conditionalFormatting>
  <conditionalFormatting sqref="I31">
    <cfRule type="expression" dxfId="380" priority="418">
      <formula>M31</formula>
    </cfRule>
  </conditionalFormatting>
  <conditionalFormatting sqref="J31">
    <cfRule type="expression" dxfId="379" priority="417">
      <formula>M31</formula>
    </cfRule>
  </conditionalFormatting>
  <conditionalFormatting sqref="F39">
    <cfRule type="expression" dxfId="378" priority="416">
      <formula>M39</formula>
    </cfRule>
  </conditionalFormatting>
  <conditionalFormatting sqref="G39">
    <cfRule type="expression" dxfId="377" priority="415">
      <formula>M39</formula>
    </cfRule>
  </conditionalFormatting>
  <conditionalFormatting sqref="H39">
    <cfRule type="expression" dxfId="376" priority="414">
      <formula>M39</formula>
    </cfRule>
  </conditionalFormatting>
  <conditionalFormatting sqref="I39">
    <cfRule type="expression" dxfId="375" priority="413">
      <formula>M39</formula>
    </cfRule>
  </conditionalFormatting>
  <conditionalFormatting sqref="J39">
    <cfRule type="expression" dxfId="374" priority="412">
      <formula>M39</formula>
    </cfRule>
  </conditionalFormatting>
  <conditionalFormatting sqref="K39">
    <cfRule type="expression" dxfId="373" priority="411">
      <formula>M39</formula>
    </cfRule>
  </conditionalFormatting>
  <conditionalFormatting sqref="F40">
    <cfRule type="expression" dxfId="372" priority="410">
      <formula>M40</formula>
    </cfRule>
  </conditionalFormatting>
  <conditionalFormatting sqref="G40">
    <cfRule type="expression" dxfId="371" priority="409">
      <formula>M40</formula>
    </cfRule>
  </conditionalFormatting>
  <conditionalFormatting sqref="H40">
    <cfRule type="expression" dxfId="370" priority="408">
      <formula>M40</formula>
    </cfRule>
  </conditionalFormatting>
  <conditionalFormatting sqref="I40">
    <cfRule type="expression" dxfId="369" priority="407">
      <formula>M40</formula>
    </cfRule>
  </conditionalFormatting>
  <conditionalFormatting sqref="J40">
    <cfRule type="expression" dxfId="368" priority="406">
      <formula>M40</formula>
    </cfRule>
  </conditionalFormatting>
  <conditionalFormatting sqref="K40">
    <cfRule type="expression" dxfId="367" priority="405">
      <formula>M40</formula>
    </cfRule>
  </conditionalFormatting>
  <conditionalFormatting sqref="F41">
    <cfRule type="expression" dxfId="366" priority="404">
      <formula>M41</formula>
    </cfRule>
  </conditionalFormatting>
  <conditionalFormatting sqref="G41">
    <cfRule type="expression" dxfId="365" priority="403">
      <formula>M41</formula>
    </cfRule>
  </conditionalFormatting>
  <conditionalFormatting sqref="H41">
    <cfRule type="expression" dxfId="364" priority="402">
      <formula>M41</formula>
    </cfRule>
  </conditionalFormatting>
  <conditionalFormatting sqref="I41">
    <cfRule type="expression" dxfId="363" priority="401">
      <formula>M41</formula>
    </cfRule>
  </conditionalFormatting>
  <conditionalFormatting sqref="J41">
    <cfRule type="expression" dxfId="362" priority="400">
      <formula>M41</formula>
    </cfRule>
  </conditionalFormatting>
  <conditionalFormatting sqref="K41">
    <cfRule type="expression" dxfId="361" priority="399">
      <formula>M41</formula>
    </cfRule>
  </conditionalFormatting>
  <conditionalFormatting sqref="F42">
    <cfRule type="expression" dxfId="360" priority="398">
      <formula>M42</formula>
    </cfRule>
  </conditionalFormatting>
  <conditionalFormatting sqref="G42">
    <cfRule type="expression" dxfId="359" priority="397">
      <formula>M42</formula>
    </cfRule>
  </conditionalFormatting>
  <conditionalFormatting sqref="H42">
    <cfRule type="expression" dxfId="358" priority="396">
      <formula>M42</formula>
    </cfRule>
  </conditionalFormatting>
  <conditionalFormatting sqref="I42">
    <cfRule type="expression" dxfId="357" priority="395">
      <formula>M42</formula>
    </cfRule>
  </conditionalFormatting>
  <conditionalFormatting sqref="J42">
    <cfRule type="expression" dxfId="356" priority="394">
      <formula>M42</formula>
    </cfRule>
  </conditionalFormatting>
  <conditionalFormatting sqref="K42">
    <cfRule type="expression" dxfId="355" priority="393">
      <formula>M42</formula>
    </cfRule>
  </conditionalFormatting>
  <conditionalFormatting sqref="F43">
    <cfRule type="expression" dxfId="354" priority="392">
      <formula>M43</formula>
    </cfRule>
  </conditionalFormatting>
  <conditionalFormatting sqref="G43">
    <cfRule type="expression" dxfId="353" priority="391">
      <formula>M43</formula>
    </cfRule>
  </conditionalFormatting>
  <conditionalFormatting sqref="H43">
    <cfRule type="expression" dxfId="352" priority="390">
      <formula>M43</formula>
    </cfRule>
  </conditionalFormatting>
  <conditionalFormatting sqref="I43">
    <cfRule type="expression" dxfId="351" priority="389">
      <formula>M43</formula>
    </cfRule>
  </conditionalFormatting>
  <conditionalFormatting sqref="J43">
    <cfRule type="expression" dxfId="350" priority="388">
      <formula>M43</formula>
    </cfRule>
  </conditionalFormatting>
  <conditionalFormatting sqref="K43">
    <cfRule type="expression" dxfId="349" priority="387">
      <formula>M43</formula>
    </cfRule>
  </conditionalFormatting>
  <conditionalFormatting sqref="F44">
    <cfRule type="expression" dxfId="348" priority="386">
      <formula>M44</formula>
    </cfRule>
  </conditionalFormatting>
  <conditionalFormatting sqref="G44">
    <cfRule type="expression" dxfId="347" priority="385">
      <formula>M44</formula>
    </cfRule>
  </conditionalFormatting>
  <conditionalFormatting sqref="H44">
    <cfRule type="expression" dxfId="346" priority="384">
      <formula>M44</formula>
    </cfRule>
  </conditionalFormatting>
  <conditionalFormatting sqref="I44">
    <cfRule type="expression" dxfId="345" priority="383">
      <formula>M44</formula>
    </cfRule>
  </conditionalFormatting>
  <conditionalFormatting sqref="J44">
    <cfRule type="expression" dxfId="344" priority="382">
      <formula>M44</formula>
    </cfRule>
  </conditionalFormatting>
  <conditionalFormatting sqref="K44">
    <cfRule type="expression" dxfId="343" priority="381">
      <formula>M44</formula>
    </cfRule>
  </conditionalFormatting>
  <conditionalFormatting sqref="F45">
    <cfRule type="expression" dxfId="342" priority="380">
      <formula>M45</formula>
    </cfRule>
  </conditionalFormatting>
  <conditionalFormatting sqref="G45">
    <cfRule type="expression" dxfId="341" priority="379">
      <formula>M45</formula>
    </cfRule>
  </conditionalFormatting>
  <conditionalFormatting sqref="H45">
    <cfRule type="expression" dxfId="340" priority="378">
      <formula>M45</formula>
    </cfRule>
  </conditionalFormatting>
  <conditionalFormatting sqref="I45">
    <cfRule type="expression" dxfId="339" priority="377">
      <formula>M45</formula>
    </cfRule>
  </conditionalFormatting>
  <conditionalFormatting sqref="J45">
    <cfRule type="expression" dxfId="338" priority="376">
      <formula>M45</formula>
    </cfRule>
  </conditionalFormatting>
  <conditionalFormatting sqref="K45">
    <cfRule type="expression" dxfId="337" priority="375">
      <formula>M45</formula>
    </cfRule>
  </conditionalFormatting>
  <conditionalFormatting sqref="H52">
    <cfRule type="expression" dxfId="336" priority="370">
      <formula>M52</formula>
    </cfRule>
  </conditionalFormatting>
  <conditionalFormatting sqref="I52">
    <cfRule type="expression" dxfId="335" priority="369">
      <formula>M52</formula>
    </cfRule>
  </conditionalFormatting>
  <conditionalFormatting sqref="J52">
    <cfRule type="expression" dxfId="334" priority="368">
      <formula>M52</formula>
    </cfRule>
  </conditionalFormatting>
  <conditionalFormatting sqref="K52">
    <cfRule type="expression" dxfId="333" priority="367">
      <formula>M52</formula>
    </cfRule>
  </conditionalFormatting>
  <conditionalFormatting sqref="F56">
    <cfRule type="expression" dxfId="332" priority="366">
      <formula>M56</formula>
    </cfRule>
  </conditionalFormatting>
  <conditionalFormatting sqref="G56">
    <cfRule type="expression" dxfId="331" priority="365">
      <formula>M56</formula>
    </cfRule>
  </conditionalFormatting>
  <conditionalFormatting sqref="H56">
    <cfRule type="expression" dxfId="330" priority="364">
      <formula>M56</formula>
    </cfRule>
  </conditionalFormatting>
  <conditionalFormatting sqref="I56">
    <cfRule type="expression" dxfId="329" priority="363">
      <formula>M56</formula>
    </cfRule>
  </conditionalFormatting>
  <conditionalFormatting sqref="J56">
    <cfRule type="expression" dxfId="328" priority="362">
      <formula>M56</formula>
    </cfRule>
  </conditionalFormatting>
  <conditionalFormatting sqref="K56">
    <cfRule type="expression" dxfId="327" priority="361">
      <formula>M56</formula>
    </cfRule>
  </conditionalFormatting>
  <conditionalFormatting sqref="H53">
    <cfRule type="expression" dxfId="326" priority="356">
      <formula>M53</formula>
    </cfRule>
  </conditionalFormatting>
  <conditionalFormatting sqref="I53">
    <cfRule type="expression" dxfId="325" priority="355">
      <formula>M53</formula>
    </cfRule>
  </conditionalFormatting>
  <conditionalFormatting sqref="J53">
    <cfRule type="expression" dxfId="324" priority="354">
      <formula>M53</formula>
    </cfRule>
  </conditionalFormatting>
  <conditionalFormatting sqref="K53">
    <cfRule type="expression" dxfId="323" priority="353">
      <formula>M53</formula>
    </cfRule>
  </conditionalFormatting>
  <conditionalFormatting sqref="H54">
    <cfRule type="expression" dxfId="322" priority="348">
      <formula>M54</formula>
    </cfRule>
  </conditionalFormatting>
  <conditionalFormatting sqref="I54">
    <cfRule type="expression" dxfId="321" priority="347">
      <formula>M54</formula>
    </cfRule>
  </conditionalFormatting>
  <conditionalFormatting sqref="J54">
    <cfRule type="expression" dxfId="320" priority="346">
      <formula>M54</formula>
    </cfRule>
  </conditionalFormatting>
  <conditionalFormatting sqref="K54">
    <cfRule type="expression" dxfId="319" priority="345">
      <formula>M54</formula>
    </cfRule>
  </conditionalFormatting>
  <conditionalFormatting sqref="H55">
    <cfRule type="expression" dxfId="318" priority="340">
      <formula>M55</formula>
    </cfRule>
  </conditionalFormatting>
  <conditionalFormatting sqref="I55">
    <cfRule type="expression" dxfId="317" priority="339">
      <formula>M55</formula>
    </cfRule>
  </conditionalFormatting>
  <conditionalFormatting sqref="J55">
    <cfRule type="expression" dxfId="316" priority="338">
      <formula>M55</formula>
    </cfRule>
  </conditionalFormatting>
  <conditionalFormatting sqref="K55">
    <cfRule type="expression" dxfId="315" priority="337">
      <formula>M55</formula>
    </cfRule>
  </conditionalFormatting>
  <conditionalFormatting sqref="F57">
    <cfRule type="expression" dxfId="314" priority="336">
      <formula>M57</formula>
    </cfRule>
  </conditionalFormatting>
  <conditionalFormatting sqref="G57">
    <cfRule type="expression" dxfId="313" priority="335">
      <formula>M57</formula>
    </cfRule>
  </conditionalFormatting>
  <conditionalFormatting sqref="H57">
    <cfRule type="expression" dxfId="312" priority="334">
      <formula>M57</formula>
    </cfRule>
  </conditionalFormatting>
  <conditionalFormatting sqref="I57">
    <cfRule type="expression" dxfId="311" priority="333">
      <formula>M57</formula>
    </cfRule>
  </conditionalFormatting>
  <conditionalFormatting sqref="K57">
    <cfRule type="expression" dxfId="310" priority="331">
      <formula>M57</formula>
    </cfRule>
  </conditionalFormatting>
  <conditionalFormatting sqref="F58">
    <cfRule type="expression" dxfId="309" priority="330">
      <formula>M58</formula>
    </cfRule>
  </conditionalFormatting>
  <conditionalFormatting sqref="G58">
    <cfRule type="expression" dxfId="308" priority="329">
      <formula>M58</formula>
    </cfRule>
  </conditionalFormatting>
  <conditionalFormatting sqref="H58">
    <cfRule type="expression" dxfId="307" priority="328">
      <formula>M58</formula>
    </cfRule>
  </conditionalFormatting>
  <conditionalFormatting sqref="I58">
    <cfRule type="expression" dxfId="306" priority="327">
      <formula>M58</formula>
    </cfRule>
  </conditionalFormatting>
  <conditionalFormatting sqref="K58">
    <cfRule type="expression" dxfId="305" priority="325">
      <formula>M58</formula>
    </cfRule>
  </conditionalFormatting>
  <conditionalFormatting sqref="F59">
    <cfRule type="expression" dxfId="304" priority="324">
      <formula>M59</formula>
    </cfRule>
  </conditionalFormatting>
  <conditionalFormatting sqref="G59">
    <cfRule type="expression" dxfId="303" priority="323">
      <formula>M59</formula>
    </cfRule>
  </conditionalFormatting>
  <conditionalFormatting sqref="H59">
    <cfRule type="expression" dxfId="302" priority="322">
      <formula>M59</formula>
    </cfRule>
  </conditionalFormatting>
  <conditionalFormatting sqref="I59">
    <cfRule type="expression" dxfId="301" priority="321">
      <formula>M59</formula>
    </cfRule>
  </conditionalFormatting>
  <conditionalFormatting sqref="K59">
    <cfRule type="expression" dxfId="300" priority="319">
      <formula>M59</formula>
    </cfRule>
  </conditionalFormatting>
  <conditionalFormatting sqref="F60">
    <cfRule type="expression" dxfId="299" priority="318">
      <formula>M60</formula>
    </cfRule>
  </conditionalFormatting>
  <conditionalFormatting sqref="G60">
    <cfRule type="expression" dxfId="298" priority="317">
      <formula>M60</formula>
    </cfRule>
  </conditionalFormatting>
  <conditionalFormatting sqref="H60">
    <cfRule type="expression" dxfId="297" priority="316">
      <formula>M60</formula>
    </cfRule>
  </conditionalFormatting>
  <conditionalFormatting sqref="I60">
    <cfRule type="expression" dxfId="296" priority="315">
      <formula>M60</formula>
    </cfRule>
  </conditionalFormatting>
  <conditionalFormatting sqref="K60">
    <cfRule type="expression" dxfId="295" priority="313">
      <formula>M60</formula>
    </cfRule>
  </conditionalFormatting>
  <conditionalFormatting sqref="F61">
    <cfRule type="expression" dxfId="294" priority="312">
      <formula>M61</formula>
    </cfRule>
  </conditionalFormatting>
  <conditionalFormatting sqref="G61">
    <cfRule type="expression" dxfId="293" priority="311">
      <formula>M61</formula>
    </cfRule>
  </conditionalFormatting>
  <conditionalFormatting sqref="H61">
    <cfRule type="expression" dxfId="292" priority="310">
      <formula>M61</formula>
    </cfRule>
  </conditionalFormatting>
  <conditionalFormatting sqref="I61">
    <cfRule type="expression" dxfId="291" priority="309">
      <formula>M61</formula>
    </cfRule>
  </conditionalFormatting>
  <conditionalFormatting sqref="K61">
    <cfRule type="expression" dxfId="290" priority="307">
      <formula>M61</formula>
    </cfRule>
  </conditionalFormatting>
  <conditionalFormatting sqref="F70">
    <cfRule type="expression" dxfId="289" priority="306">
      <formula>M70</formula>
    </cfRule>
  </conditionalFormatting>
  <conditionalFormatting sqref="G70">
    <cfRule type="expression" dxfId="288" priority="305">
      <formula>M70</formula>
    </cfRule>
  </conditionalFormatting>
  <conditionalFormatting sqref="H70">
    <cfRule type="expression" dxfId="287" priority="304">
      <formula>M70</formula>
    </cfRule>
  </conditionalFormatting>
  <conditionalFormatting sqref="I70">
    <cfRule type="expression" dxfId="286" priority="303">
      <formula>M70</formula>
    </cfRule>
  </conditionalFormatting>
  <conditionalFormatting sqref="K66 K70">
    <cfRule type="expression" dxfId="285" priority="301">
      <formula>M66</formula>
    </cfRule>
  </conditionalFormatting>
  <conditionalFormatting sqref="K67">
    <cfRule type="expression" dxfId="284" priority="300">
      <formula>M67</formula>
    </cfRule>
  </conditionalFormatting>
  <conditionalFormatting sqref="K68">
    <cfRule type="expression" dxfId="283" priority="299">
      <formula>M68</formula>
    </cfRule>
  </conditionalFormatting>
  <conditionalFormatting sqref="K69">
    <cfRule type="expression" dxfId="282" priority="298">
      <formula>M69</formula>
    </cfRule>
  </conditionalFormatting>
  <conditionalFormatting sqref="F66">
    <cfRule type="expression" dxfId="281" priority="297">
      <formula>M66</formula>
    </cfRule>
  </conditionalFormatting>
  <conditionalFormatting sqref="G66">
    <cfRule type="expression" dxfId="280" priority="296">
      <formula>M66</formula>
    </cfRule>
  </conditionalFormatting>
  <conditionalFormatting sqref="H66">
    <cfRule type="expression" dxfId="279" priority="295">
      <formula>M66</formula>
    </cfRule>
  </conditionalFormatting>
  <conditionalFormatting sqref="I66">
    <cfRule type="expression" dxfId="278" priority="294">
      <formula>M66</formula>
    </cfRule>
  </conditionalFormatting>
  <conditionalFormatting sqref="J66">
    <cfRule type="expression" dxfId="277" priority="293">
      <formula>M66</formula>
    </cfRule>
  </conditionalFormatting>
  <conditionalFormatting sqref="F67">
    <cfRule type="expression" dxfId="276" priority="292">
      <formula>M67</formula>
    </cfRule>
  </conditionalFormatting>
  <conditionalFormatting sqref="G67">
    <cfRule type="expression" dxfId="275" priority="291">
      <formula>M67</formula>
    </cfRule>
  </conditionalFormatting>
  <conditionalFormatting sqref="H67">
    <cfRule type="expression" dxfId="274" priority="290">
      <formula>M67</formula>
    </cfRule>
  </conditionalFormatting>
  <conditionalFormatting sqref="I67">
    <cfRule type="expression" dxfId="273" priority="289">
      <formula>M67</formula>
    </cfRule>
  </conditionalFormatting>
  <conditionalFormatting sqref="J67">
    <cfRule type="expression" dxfId="272" priority="288">
      <formula>M67</formula>
    </cfRule>
  </conditionalFormatting>
  <conditionalFormatting sqref="F68">
    <cfRule type="expression" dxfId="271" priority="287">
      <formula>M68</formula>
    </cfRule>
  </conditionalFormatting>
  <conditionalFormatting sqref="G68">
    <cfRule type="expression" dxfId="270" priority="286">
      <formula>M68</formula>
    </cfRule>
  </conditionalFormatting>
  <conditionalFormatting sqref="H68">
    <cfRule type="expression" dxfId="269" priority="285">
      <formula>M68</formula>
    </cfRule>
  </conditionalFormatting>
  <conditionalFormatting sqref="I68">
    <cfRule type="expression" dxfId="268" priority="284">
      <formula>M68</formula>
    </cfRule>
  </conditionalFormatting>
  <conditionalFormatting sqref="J68">
    <cfRule type="expression" dxfId="267" priority="283">
      <formula>M68</formula>
    </cfRule>
  </conditionalFormatting>
  <conditionalFormatting sqref="F69">
    <cfRule type="expression" dxfId="266" priority="282">
      <formula>M69</formula>
    </cfRule>
  </conditionalFormatting>
  <conditionalFormatting sqref="G69">
    <cfRule type="expression" dxfId="265" priority="281">
      <formula>M69</formula>
    </cfRule>
  </conditionalFormatting>
  <conditionalFormatting sqref="H69">
    <cfRule type="expression" dxfId="264" priority="280">
      <formula>M69</formula>
    </cfRule>
  </conditionalFormatting>
  <conditionalFormatting sqref="I69">
    <cfRule type="expression" dxfId="263" priority="279">
      <formula>M69</formula>
    </cfRule>
  </conditionalFormatting>
  <conditionalFormatting sqref="J69">
    <cfRule type="expression" dxfId="262" priority="278">
      <formula>M69</formula>
    </cfRule>
  </conditionalFormatting>
  <conditionalFormatting sqref="F71">
    <cfRule type="expression" dxfId="261" priority="277">
      <formula>M71</formula>
    </cfRule>
  </conditionalFormatting>
  <conditionalFormatting sqref="G71">
    <cfRule type="expression" dxfId="260" priority="276">
      <formula>M71</formula>
    </cfRule>
  </conditionalFormatting>
  <conditionalFormatting sqref="H71">
    <cfRule type="expression" dxfId="259" priority="275">
      <formula>M71</formula>
    </cfRule>
  </conditionalFormatting>
  <conditionalFormatting sqref="I71">
    <cfRule type="expression" dxfId="258" priority="274">
      <formula>M71</formula>
    </cfRule>
  </conditionalFormatting>
  <conditionalFormatting sqref="K71">
    <cfRule type="expression" dxfId="257" priority="272">
      <formula>M71</formula>
    </cfRule>
  </conditionalFormatting>
  <conditionalFormatting sqref="F72">
    <cfRule type="expression" dxfId="256" priority="271">
      <formula>M72</formula>
    </cfRule>
  </conditionalFormatting>
  <conditionalFormatting sqref="G72">
    <cfRule type="expression" dxfId="255" priority="270">
      <formula>M72</formula>
    </cfRule>
  </conditionalFormatting>
  <conditionalFormatting sqref="H72">
    <cfRule type="expression" dxfId="254" priority="269">
      <formula>M72</formula>
    </cfRule>
  </conditionalFormatting>
  <conditionalFormatting sqref="I72">
    <cfRule type="expression" dxfId="253" priority="268">
      <formula>M72</formula>
    </cfRule>
  </conditionalFormatting>
  <conditionalFormatting sqref="K72">
    <cfRule type="expression" dxfId="252" priority="266">
      <formula>M72</formula>
    </cfRule>
  </conditionalFormatting>
  <conditionalFormatting sqref="F73">
    <cfRule type="expression" dxfId="251" priority="265">
      <formula>M73</formula>
    </cfRule>
  </conditionalFormatting>
  <conditionalFormatting sqref="G73">
    <cfRule type="expression" dxfId="250" priority="264">
      <formula>M73</formula>
    </cfRule>
  </conditionalFormatting>
  <conditionalFormatting sqref="H73">
    <cfRule type="expression" dxfId="249" priority="263">
      <formula>M73</formula>
    </cfRule>
  </conditionalFormatting>
  <conditionalFormatting sqref="I73">
    <cfRule type="expression" dxfId="248" priority="262">
      <formula>M73</formula>
    </cfRule>
  </conditionalFormatting>
  <conditionalFormatting sqref="K73">
    <cfRule type="expression" dxfId="247" priority="260">
      <formula>M73</formula>
    </cfRule>
  </conditionalFormatting>
  <conditionalFormatting sqref="F74">
    <cfRule type="expression" dxfId="246" priority="259">
      <formula>M74</formula>
    </cfRule>
  </conditionalFormatting>
  <conditionalFormatting sqref="G74">
    <cfRule type="expression" dxfId="245" priority="258">
      <formula>M74</formula>
    </cfRule>
  </conditionalFormatting>
  <conditionalFormatting sqref="H74">
    <cfRule type="expression" dxfId="244" priority="257">
      <formula>M74</formula>
    </cfRule>
  </conditionalFormatting>
  <conditionalFormatting sqref="I74">
    <cfRule type="expression" dxfId="243" priority="256">
      <formula>M74</formula>
    </cfRule>
  </conditionalFormatting>
  <conditionalFormatting sqref="K74">
    <cfRule type="expression" dxfId="242" priority="254">
      <formula>M74</formula>
    </cfRule>
  </conditionalFormatting>
  <conditionalFormatting sqref="F75">
    <cfRule type="expression" dxfId="241" priority="253">
      <formula>M75</formula>
    </cfRule>
  </conditionalFormatting>
  <conditionalFormatting sqref="G75">
    <cfRule type="expression" dxfId="240" priority="252">
      <formula>M75</formula>
    </cfRule>
  </conditionalFormatting>
  <conditionalFormatting sqref="H75">
    <cfRule type="expression" dxfId="239" priority="251">
      <formula>M75</formula>
    </cfRule>
  </conditionalFormatting>
  <conditionalFormatting sqref="I75">
    <cfRule type="expression" dxfId="238" priority="250">
      <formula>M75</formula>
    </cfRule>
  </conditionalFormatting>
  <conditionalFormatting sqref="K75">
    <cfRule type="expression" dxfId="237" priority="248">
      <formula>M75</formula>
    </cfRule>
  </conditionalFormatting>
  <conditionalFormatting sqref="F76">
    <cfRule type="expression" dxfId="236" priority="247">
      <formula>M76</formula>
    </cfRule>
  </conditionalFormatting>
  <conditionalFormatting sqref="G76">
    <cfRule type="expression" dxfId="235" priority="246">
      <formula>M76</formula>
    </cfRule>
  </conditionalFormatting>
  <conditionalFormatting sqref="H76">
    <cfRule type="expression" dxfId="234" priority="245">
      <formula>M76</formula>
    </cfRule>
  </conditionalFormatting>
  <conditionalFormatting sqref="I76">
    <cfRule type="expression" dxfId="233" priority="244">
      <formula>M76</formula>
    </cfRule>
  </conditionalFormatting>
  <conditionalFormatting sqref="K76">
    <cfRule type="expression" dxfId="232" priority="242">
      <formula>M76</formula>
    </cfRule>
  </conditionalFormatting>
  <conditionalFormatting sqref="F77">
    <cfRule type="expression" dxfId="231" priority="241">
      <formula>M77</formula>
    </cfRule>
  </conditionalFormatting>
  <conditionalFormatting sqref="G77">
    <cfRule type="expression" dxfId="230" priority="240">
      <formula>M77</formula>
    </cfRule>
  </conditionalFormatting>
  <conditionalFormatting sqref="H77">
    <cfRule type="expression" dxfId="229" priority="239">
      <formula>M77</formula>
    </cfRule>
  </conditionalFormatting>
  <conditionalFormatting sqref="I77">
    <cfRule type="expression" dxfId="228" priority="238">
      <formula>M77</formula>
    </cfRule>
  </conditionalFormatting>
  <conditionalFormatting sqref="K77">
    <cfRule type="expression" dxfId="227" priority="236">
      <formula>M77</formula>
    </cfRule>
  </conditionalFormatting>
  <conditionalFormatting sqref="K81:K82">
    <cfRule type="expression" dxfId="226" priority="229">
      <formula>M81</formula>
    </cfRule>
  </conditionalFormatting>
  <conditionalFormatting sqref="I81:I82">
    <cfRule type="expression" dxfId="225" priority="225">
      <formula>M81</formula>
    </cfRule>
  </conditionalFormatting>
  <conditionalFormatting sqref="J81:J82">
    <cfRule type="expression" dxfId="224" priority="224">
      <formula>M81</formula>
    </cfRule>
  </conditionalFormatting>
  <conditionalFormatting sqref="K83">
    <cfRule type="expression" dxfId="223" priority="223">
      <formula>M83</formula>
    </cfRule>
  </conditionalFormatting>
  <conditionalFormatting sqref="I83">
    <cfRule type="expression" dxfId="222" priority="219">
      <formula>M83</formula>
    </cfRule>
  </conditionalFormatting>
  <conditionalFormatting sqref="J83">
    <cfRule type="expression" dxfId="221" priority="218">
      <formula>M83</formula>
    </cfRule>
  </conditionalFormatting>
  <conditionalFormatting sqref="F85">
    <cfRule type="expression" dxfId="220" priority="217">
      <formula>M85</formula>
    </cfRule>
  </conditionalFormatting>
  <conditionalFormatting sqref="G85">
    <cfRule type="expression" dxfId="219" priority="216">
      <formula>M85</formula>
    </cfRule>
  </conditionalFormatting>
  <conditionalFormatting sqref="H85">
    <cfRule type="expression" dxfId="218" priority="215">
      <formula>M85</formula>
    </cfRule>
  </conditionalFormatting>
  <conditionalFormatting sqref="I85">
    <cfRule type="expression" dxfId="217" priority="214">
      <formula>M85</formula>
    </cfRule>
  </conditionalFormatting>
  <conditionalFormatting sqref="J85">
    <cfRule type="expression" dxfId="216" priority="213">
      <formula>M85</formula>
    </cfRule>
  </conditionalFormatting>
  <conditionalFormatting sqref="K85">
    <cfRule type="expression" dxfId="215" priority="212">
      <formula>M85</formula>
    </cfRule>
  </conditionalFormatting>
  <conditionalFormatting sqref="F86">
    <cfRule type="expression" dxfId="214" priority="211">
      <formula>M86</formula>
    </cfRule>
  </conditionalFormatting>
  <conditionalFormatting sqref="G86">
    <cfRule type="expression" dxfId="213" priority="210">
      <formula>M86</formula>
    </cfRule>
  </conditionalFormatting>
  <conditionalFormatting sqref="H86">
    <cfRule type="expression" dxfId="212" priority="209">
      <formula>M86</formula>
    </cfRule>
  </conditionalFormatting>
  <conditionalFormatting sqref="I86">
    <cfRule type="expression" dxfId="211" priority="208">
      <formula>M86</formula>
    </cfRule>
  </conditionalFormatting>
  <conditionalFormatting sqref="J86">
    <cfRule type="expression" dxfId="210" priority="207">
      <formula>M86</formula>
    </cfRule>
  </conditionalFormatting>
  <conditionalFormatting sqref="K86">
    <cfRule type="expression" dxfId="209" priority="206">
      <formula>M86</formula>
    </cfRule>
  </conditionalFormatting>
  <conditionalFormatting sqref="F87">
    <cfRule type="expression" dxfId="208" priority="205">
      <formula>M87</formula>
    </cfRule>
  </conditionalFormatting>
  <conditionalFormatting sqref="G87">
    <cfRule type="expression" dxfId="207" priority="204">
      <formula>M87</formula>
    </cfRule>
  </conditionalFormatting>
  <conditionalFormatting sqref="H87">
    <cfRule type="expression" dxfId="206" priority="203">
      <formula>M87</formula>
    </cfRule>
  </conditionalFormatting>
  <conditionalFormatting sqref="I87">
    <cfRule type="expression" dxfId="205" priority="202">
      <formula>M87</formula>
    </cfRule>
  </conditionalFormatting>
  <conditionalFormatting sqref="J87">
    <cfRule type="expression" dxfId="204" priority="201">
      <formula>M87</formula>
    </cfRule>
  </conditionalFormatting>
  <conditionalFormatting sqref="K87">
    <cfRule type="expression" dxfId="203" priority="200">
      <formula>M87</formula>
    </cfRule>
  </conditionalFormatting>
  <conditionalFormatting sqref="F88">
    <cfRule type="expression" dxfId="202" priority="199">
      <formula>M88</formula>
    </cfRule>
  </conditionalFormatting>
  <conditionalFormatting sqref="G88">
    <cfRule type="expression" dxfId="201" priority="198">
      <formula>M88</formula>
    </cfRule>
  </conditionalFormatting>
  <conditionalFormatting sqref="H88">
    <cfRule type="expression" dxfId="200" priority="197">
      <formula>M88</formula>
    </cfRule>
  </conditionalFormatting>
  <conditionalFormatting sqref="I88">
    <cfRule type="expression" dxfId="199" priority="196">
      <formula>M88</formula>
    </cfRule>
  </conditionalFormatting>
  <conditionalFormatting sqref="J88">
    <cfRule type="expression" dxfId="198" priority="195">
      <formula>M88</formula>
    </cfRule>
  </conditionalFormatting>
  <conditionalFormatting sqref="K88">
    <cfRule type="expression" dxfId="197" priority="194">
      <formula>M88</formula>
    </cfRule>
  </conditionalFormatting>
  <conditionalFormatting sqref="F89">
    <cfRule type="expression" dxfId="196" priority="193">
      <formula>M89</formula>
    </cfRule>
  </conditionalFormatting>
  <conditionalFormatting sqref="G89">
    <cfRule type="expression" dxfId="195" priority="192">
      <formula>M89</formula>
    </cfRule>
  </conditionalFormatting>
  <conditionalFormatting sqref="H89">
    <cfRule type="expression" dxfId="194" priority="191">
      <formula>M89</formula>
    </cfRule>
  </conditionalFormatting>
  <conditionalFormatting sqref="I89">
    <cfRule type="expression" dxfId="193" priority="190">
      <formula>M89</formula>
    </cfRule>
  </conditionalFormatting>
  <conditionalFormatting sqref="J89">
    <cfRule type="expression" dxfId="192" priority="189">
      <formula>M89</formula>
    </cfRule>
  </conditionalFormatting>
  <conditionalFormatting sqref="K89">
    <cfRule type="expression" dxfId="191" priority="188">
      <formula>M89</formula>
    </cfRule>
  </conditionalFormatting>
  <conditionalFormatting sqref="F109">
    <cfRule type="expression" dxfId="190" priority="187">
      <formula>M109</formula>
    </cfRule>
  </conditionalFormatting>
  <conditionalFormatting sqref="G109">
    <cfRule type="expression" dxfId="189" priority="186">
      <formula>M109</formula>
    </cfRule>
  </conditionalFormatting>
  <conditionalFormatting sqref="H109">
    <cfRule type="expression" dxfId="188" priority="185">
      <formula>M109</formula>
    </cfRule>
  </conditionalFormatting>
  <conditionalFormatting sqref="I109">
    <cfRule type="expression" dxfId="187" priority="184">
      <formula>M109</formula>
    </cfRule>
  </conditionalFormatting>
  <conditionalFormatting sqref="J109">
    <cfRule type="expression" dxfId="186" priority="183">
      <formula>M109</formula>
    </cfRule>
  </conditionalFormatting>
  <conditionalFormatting sqref="K109">
    <cfRule type="expression" dxfId="185" priority="182">
      <formula>M109</formula>
    </cfRule>
  </conditionalFormatting>
  <conditionalFormatting sqref="F110">
    <cfRule type="expression" dxfId="184" priority="181">
      <formula>M110</formula>
    </cfRule>
  </conditionalFormatting>
  <conditionalFormatting sqref="G110">
    <cfRule type="expression" dxfId="183" priority="180">
      <formula>M110</formula>
    </cfRule>
  </conditionalFormatting>
  <conditionalFormatting sqref="H110">
    <cfRule type="expression" dxfId="182" priority="179">
      <formula>M110</formula>
    </cfRule>
  </conditionalFormatting>
  <conditionalFormatting sqref="I110">
    <cfRule type="expression" dxfId="181" priority="178">
      <formula>M110</formula>
    </cfRule>
  </conditionalFormatting>
  <conditionalFormatting sqref="J110">
    <cfRule type="expression" dxfId="180" priority="177">
      <formula>M110</formula>
    </cfRule>
  </conditionalFormatting>
  <conditionalFormatting sqref="K110">
    <cfRule type="expression" dxfId="179" priority="176">
      <formula>M110</formula>
    </cfRule>
  </conditionalFormatting>
  <conditionalFormatting sqref="F111">
    <cfRule type="expression" dxfId="178" priority="175">
      <formula>M111</formula>
    </cfRule>
  </conditionalFormatting>
  <conditionalFormatting sqref="G111">
    <cfRule type="expression" dxfId="177" priority="174">
      <formula>M111</formula>
    </cfRule>
  </conditionalFormatting>
  <conditionalFormatting sqref="H111">
    <cfRule type="expression" dxfId="176" priority="173">
      <formula>M111</formula>
    </cfRule>
  </conditionalFormatting>
  <conditionalFormatting sqref="I111">
    <cfRule type="expression" dxfId="175" priority="172">
      <formula>M111</formula>
    </cfRule>
  </conditionalFormatting>
  <conditionalFormatting sqref="J111">
    <cfRule type="expression" dxfId="174" priority="171">
      <formula>M111</formula>
    </cfRule>
  </conditionalFormatting>
  <conditionalFormatting sqref="K111">
    <cfRule type="expression" dxfId="173" priority="170">
      <formula>M111</formula>
    </cfRule>
  </conditionalFormatting>
  <conditionalFormatting sqref="F112">
    <cfRule type="expression" dxfId="172" priority="169">
      <formula>M112</formula>
    </cfRule>
  </conditionalFormatting>
  <conditionalFormatting sqref="G112">
    <cfRule type="expression" dxfId="171" priority="168">
      <formula>M112</formula>
    </cfRule>
  </conditionalFormatting>
  <conditionalFormatting sqref="H112">
    <cfRule type="expression" dxfId="170" priority="167">
      <formula>M112</formula>
    </cfRule>
  </conditionalFormatting>
  <conditionalFormatting sqref="I112">
    <cfRule type="expression" dxfId="169" priority="166">
      <formula>M112</formula>
    </cfRule>
  </conditionalFormatting>
  <conditionalFormatting sqref="J112">
    <cfRule type="expression" dxfId="168" priority="165">
      <formula>M112</formula>
    </cfRule>
  </conditionalFormatting>
  <conditionalFormatting sqref="K112">
    <cfRule type="expression" dxfId="167" priority="164">
      <formula>M112</formula>
    </cfRule>
  </conditionalFormatting>
  <conditionalFormatting sqref="F113">
    <cfRule type="expression" dxfId="166" priority="163">
      <formula>M113</formula>
    </cfRule>
  </conditionalFormatting>
  <conditionalFormatting sqref="G113">
    <cfRule type="expression" dxfId="165" priority="162">
      <formula>M113</formula>
    </cfRule>
  </conditionalFormatting>
  <conditionalFormatting sqref="H113">
    <cfRule type="expression" dxfId="164" priority="161">
      <formula>M113</formula>
    </cfRule>
  </conditionalFormatting>
  <conditionalFormatting sqref="I113">
    <cfRule type="expression" dxfId="163" priority="160">
      <formula>M113</formula>
    </cfRule>
  </conditionalFormatting>
  <conditionalFormatting sqref="J113">
    <cfRule type="expression" dxfId="162" priority="159">
      <formula>M113</formula>
    </cfRule>
  </conditionalFormatting>
  <conditionalFormatting sqref="K113">
    <cfRule type="expression" dxfId="161" priority="158">
      <formula>M113</formula>
    </cfRule>
  </conditionalFormatting>
  <conditionalFormatting sqref="F114">
    <cfRule type="expression" dxfId="160" priority="157">
      <formula>M114</formula>
    </cfRule>
  </conditionalFormatting>
  <conditionalFormatting sqref="G114">
    <cfRule type="expression" dxfId="159" priority="156">
      <formula>M114</formula>
    </cfRule>
  </conditionalFormatting>
  <conditionalFormatting sqref="H114">
    <cfRule type="expression" dxfId="158" priority="155">
      <formula>M114</formula>
    </cfRule>
  </conditionalFormatting>
  <conditionalFormatting sqref="I114">
    <cfRule type="expression" dxfId="157" priority="154">
      <formula>M114</formula>
    </cfRule>
  </conditionalFormatting>
  <conditionalFormatting sqref="J114">
    <cfRule type="expression" dxfId="156" priority="153">
      <formula>M114</formula>
    </cfRule>
  </conditionalFormatting>
  <conditionalFormatting sqref="K114">
    <cfRule type="expression" dxfId="155" priority="152">
      <formula>M114</formula>
    </cfRule>
  </conditionalFormatting>
  <conditionalFormatting sqref="F115">
    <cfRule type="expression" dxfId="154" priority="151">
      <formula>M115</formula>
    </cfRule>
  </conditionalFormatting>
  <conditionalFormatting sqref="G115">
    <cfRule type="expression" dxfId="153" priority="150">
      <formula>M115</formula>
    </cfRule>
  </conditionalFormatting>
  <conditionalFormatting sqref="H115">
    <cfRule type="expression" dxfId="152" priority="149">
      <formula>M115</formula>
    </cfRule>
  </conditionalFormatting>
  <conditionalFormatting sqref="I115">
    <cfRule type="expression" dxfId="151" priority="148">
      <formula>M115</formula>
    </cfRule>
  </conditionalFormatting>
  <conditionalFormatting sqref="J115">
    <cfRule type="expression" dxfId="150" priority="147">
      <formula>M115</formula>
    </cfRule>
  </conditionalFormatting>
  <conditionalFormatting sqref="K115">
    <cfRule type="expression" dxfId="149" priority="146">
      <formula>M115</formula>
    </cfRule>
  </conditionalFormatting>
  <conditionalFormatting sqref="F116">
    <cfRule type="expression" dxfId="148" priority="145">
      <formula>M116</formula>
    </cfRule>
  </conditionalFormatting>
  <conditionalFormatting sqref="G116">
    <cfRule type="expression" dxfId="147" priority="144">
      <formula>M116</formula>
    </cfRule>
  </conditionalFormatting>
  <conditionalFormatting sqref="H116">
    <cfRule type="expression" dxfId="146" priority="143">
      <formula>M116</formula>
    </cfRule>
  </conditionalFormatting>
  <conditionalFormatting sqref="I116">
    <cfRule type="expression" dxfId="145" priority="142">
      <formula>M116</formula>
    </cfRule>
  </conditionalFormatting>
  <conditionalFormatting sqref="J116">
    <cfRule type="expression" dxfId="144" priority="141">
      <formula>M116</formula>
    </cfRule>
  </conditionalFormatting>
  <conditionalFormatting sqref="K116">
    <cfRule type="expression" dxfId="143" priority="140">
      <formula>M116</formula>
    </cfRule>
  </conditionalFormatting>
  <conditionalFormatting sqref="F117">
    <cfRule type="expression" dxfId="142" priority="139">
      <formula>M117</formula>
    </cfRule>
  </conditionalFormatting>
  <conditionalFormatting sqref="G117">
    <cfRule type="expression" dxfId="141" priority="138">
      <formula>M117</formula>
    </cfRule>
  </conditionalFormatting>
  <conditionalFormatting sqref="H117">
    <cfRule type="expression" dxfId="140" priority="137">
      <formula>M117</formula>
    </cfRule>
  </conditionalFormatting>
  <conditionalFormatting sqref="I117">
    <cfRule type="expression" dxfId="139" priority="136">
      <formula>M117</formula>
    </cfRule>
  </conditionalFormatting>
  <conditionalFormatting sqref="J117">
    <cfRule type="expression" dxfId="138" priority="135">
      <formula>M117</formula>
    </cfRule>
  </conditionalFormatting>
  <conditionalFormatting sqref="K117">
    <cfRule type="expression" dxfId="137" priority="134">
      <formula>M117</formula>
    </cfRule>
  </conditionalFormatting>
  <conditionalFormatting sqref="F95">
    <cfRule type="expression" dxfId="136" priority="133">
      <formula>M95</formula>
    </cfRule>
  </conditionalFormatting>
  <conditionalFormatting sqref="G95">
    <cfRule type="expression" dxfId="135" priority="132">
      <formula>M95</formula>
    </cfRule>
  </conditionalFormatting>
  <conditionalFormatting sqref="H95">
    <cfRule type="expression" dxfId="134" priority="131">
      <formula>M95</formula>
    </cfRule>
  </conditionalFormatting>
  <conditionalFormatting sqref="I95">
    <cfRule type="expression" dxfId="133" priority="130">
      <formula>M95</formula>
    </cfRule>
  </conditionalFormatting>
  <conditionalFormatting sqref="J95">
    <cfRule type="expression" dxfId="132" priority="129">
      <formula>M95</formula>
    </cfRule>
  </conditionalFormatting>
  <conditionalFormatting sqref="K95">
    <cfRule type="expression" dxfId="131" priority="128">
      <formula>M95</formula>
    </cfRule>
  </conditionalFormatting>
  <conditionalFormatting sqref="F96">
    <cfRule type="expression" dxfId="130" priority="127">
      <formula>M96</formula>
    </cfRule>
  </conditionalFormatting>
  <conditionalFormatting sqref="G96">
    <cfRule type="expression" dxfId="129" priority="126">
      <formula>M96</formula>
    </cfRule>
  </conditionalFormatting>
  <conditionalFormatting sqref="H96">
    <cfRule type="expression" dxfId="128" priority="125">
      <formula>M96</formula>
    </cfRule>
  </conditionalFormatting>
  <conditionalFormatting sqref="I96">
    <cfRule type="expression" dxfId="127" priority="124">
      <formula>M96</formula>
    </cfRule>
  </conditionalFormatting>
  <conditionalFormatting sqref="J96">
    <cfRule type="expression" dxfId="126" priority="123">
      <formula>M96</formula>
    </cfRule>
  </conditionalFormatting>
  <conditionalFormatting sqref="K96">
    <cfRule type="expression" dxfId="125" priority="122">
      <formula>M96</formula>
    </cfRule>
  </conditionalFormatting>
  <conditionalFormatting sqref="F97">
    <cfRule type="expression" dxfId="124" priority="121">
      <formula>M97</formula>
    </cfRule>
  </conditionalFormatting>
  <conditionalFormatting sqref="G97">
    <cfRule type="expression" dxfId="123" priority="120">
      <formula>M97</formula>
    </cfRule>
  </conditionalFormatting>
  <conditionalFormatting sqref="H97">
    <cfRule type="expression" dxfId="122" priority="119">
      <formula>M97</formula>
    </cfRule>
  </conditionalFormatting>
  <conditionalFormatting sqref="I97">
    <cfRule type="expression" dxfId="121" priority="118">
      <formula>M97</formula>
    </cfRule>
  </conditionalFormatting>
  <conditionalFormatting sqref="J97">
    <cfRule type="expression" dxfId="120" priority="117">
      <formula>M97</formula>
    </cfRule>
  </conditionalFormatting>
  <conditionalFormatting sqref="K97">
    <cfRule type="expression" dxfId="119" priority="116">
      <formula>M97</formula>
    </cfRule>
  </conditionalFormatting>
  <conditionalFormatting sqref="F98">
    <cfRule type="expression" dxfId="118" priority="115">
      <formula>M98</formula>
    </cfRule>
  </conditionalFormatting>
  <conditionalFormatting sqref="G98">
    <cfRule type="expression" dxfId="117" priority="114">
      <formula>M98</formula>
    </cfRule>
  </conditionalFormatting>
  <conditionalFormatting sqref="H98">
    <cfRule type="expression" dxfId="116" priority="113">
      <formula>M98</formula>
    </cfRule>
  </conditionalFormatting>
  <conditionalFormatting sqref="I98">
    <cfRule type="expression" dxfId="115" priority="112">
      <formula>M98</formula>
    </cfRule>
  </conditionalFormatting>
  <conditionalFormatting sqref="J98">
    <cfRule type="expression" dxfId="114" priority="111">
      <formula>M98</formula>
    </cfRule>
  </conditionalFormatting>
  <conditionalFormatting sqref="K98">
    <cfRule type="expression" dxfId="113" priority="110">
      <formula>M98</formula>
    </cfRule>
  </conditionalFormatting>
  <conditionalFormatting sqref="F99">
    <cfRule type="expression" dxfId="112" priority="109">
      <formula>M99</formula>
    </cfRule>
  </conditionalFormatting>
  <conditionalFormatting sqref="G99">
    <cfRule type="expression" dxfId="111" priority="108">
      <formula>M99</formula>
    </cfRule>
  </conditionalFormatting>
  <conditionalFormatting sqref="H99">
    <cfRule type="expression" dxfId="110" priority="107">
      <formula>M99</formula>
    </cfRule>
  </conditionalFormatting>
  <conditionalFormatting sqref="I99">
    <cfRule type="expression" dxfId="109" priority="106">
      <formula>M99</formula>
    </cfRule>
  </conditionalFormatting>
  <conditionalFormatting sqref="J99">
    <cfRule type="expression" dxfId="108" priority="105">
      <formula>M99</formula>
    </cfRule>
  </conditionalFormatting>
  <conditionalFormatting sqref="K99">
    <cfRule type="expression" dxfId="107" priority="104">
      <formula>M99</formula>
    </cfRule>
  </conditionalFormatting>
  <conditionalFormatting sqref="F100">
    <cfRule type="expression" dxfId="106" priority="103">
      <formula>M100</formula>
    </cfRule>
  </conditionalFormatting>
  <conditionalFormatting sqref="G100">
    <cfRule type="expression" dxfId="105" priority="102">
      <formula>M100</formula>
    </cfRule>
  </conditionalFormatting>
  <conditionalFormatting sqref="H100">
    <cfRule type="expression" dxfId="104" priority="101">
      <formula>M100</formula>
    </cfRule>
  </conditionalFormatting>
  <conditionalFormatting sqref="I100">
    <cfRule type="expression" dxfId="103" priority="100">
      <formula>M100</formula>
    </cfRule>
  </conditionalFormatting>
  <conditionalFormatting sqref="J100">
    <cfRule type="expression" dxfId="102" priority="99">
      <formula>M100</formula>
    </cfRule>
  </conditionalFormatting>
  <conditionalFormatting sqref="K100">
    <cfRule type="expression" dxfId="101" priority="98">
      <formula>M100</formula>
    </cfRule>
  </conditionalFormatting>
  <conditionalFormatting sqref="F101">
    <cfRule type="expression" dxfId="100" priority="97">
      <formula>M101</formula>
    </cfRule>
  </conditionalFormatting>
  <conditionalFormatting sqref="G101">
    <cfRule type="expression" dxfId="99" priority="96">
      <formula>M101</formula>
    </cfRule>
  </conditionalFormatting>
  <conditionalFormatting sqref="H101">
    <cfRule type="expression" dxfId="98" priority="95">
      <formula>M101</formula>
    </cfRule>
  </conditionalFormatting>
  <conditionalFormatting sqref="I101">
    <cfRule type="expression" dxfId="97" priority="94">
      <formula>M101</formula>
    </cfRule>
  </conditionalFormatting>
  <conditionalFormatting sqref="J101">
    <cfRule type="expression" dxfId="96" priority="93">
      <formula>M101</formula>
    </cfRule>
  </conditionalFormatting>
  <conditionalFormatting sqref="K101">
    <cfRule type="expression" dxfId="95" priority="92">
      <formula>M101</formula>
    </cfRule>
  </conditionalFormatting>
  <conditionalFormatting sqref="F134">
    <cfRule type="expression" dxfId="94" priority="91">
      <formula>M134</formula>
    </cfRule>
  </conditionalFormatting>
  <conditionalFormatting sqref="H134">
    <cfRule type="expression" dxfId="93" priority="90">
      <formula>M134</formula>
    </cfRule>
  </conditionalFormatting>
  <conditionalFormatting sqref="I134">
    <cfRule type="expression" dxfId="92" priority="89">
      <formula>M134</formula>
    </cfRule>
  </conditionalFormatting>
  <conditionalFormatting sqref="J134">
    <cfRule type="expression" dxfId="91" priority="88">
      <formula>M134</formula>
    </cfRule>
  </conditionalFormatting>
  <conditionalFormatting sqref="K134">
    <cfRule type="expression" dxfId="90" priority="87">
      <formula>M134</formula>
    </cfRule>
  </conditionalFormatting>
  <conditionalFormatting sqref="G134">
    <cfRule type="expression" dxfId="89" priority="86">
      <formula>M134</formula>
    </cfRule>
  </conditionalFormatting>
  <conditionalFormatting sqref="F135">
    <cfRule type="expression" dxfId="88" priority="85">
      <formula>M135</formula>
    </cfRule>
  </conditionalFormatting>
  <conditionalFormatting sqref="H135">
    <cfRule type="expression" dxfId="87" priority="84">
      <formula>M135</formula>
    </cfRule>
  </conditionalFormatting>
  <conditionalFormatting sqref="I135">
    <cfRule type="expression" dxfId="86" priority="83">
      <formula>M135</formula>
    </cfRule>
  </conditionalFormatting>
  <conditionalFormatting sqref="J135">
    <cfRule type="expression" dxfId="85" priority="82">
      <formula>M135</formula>
    </cfRule>
  </conditionalFormatting>
  <conditionalFormatting sqref="K135">
    <cfRule type="expression" dxfId="84" priority="81">
      <formula>M135</formula>
    </cfRule>
  </conditionalFormatting>
  <conditionalFormatting sqref="G135">
    <cfRule type="expression" dxfId="83" priority="80">
      <formula>M135</formula>
    </cfRule>
  </conditionalFormatting>
  <conditionalFormatting sqref="F136">
    <cfRule type="expression" dxfId="82" priority="79">
      <formula>M136</formula>
    </cfRule>
  </conditionalFormatting>
  <conditionalFormatting sqref="H136">
    <cfRule type="expression" dxfId="81" priority="78">
      <formula>M136</formula>
    </cfRule>
  </conditionalFormatting>
  <conditionalFormatting sqref="I136">
    <cfRule type="expression" dxfId="80" priority="77">
      <formula>M136</formula>
    </cfRule>
  </conditionalFormatting>
  <conditionalFormatting sqref="J136">
    <cfRule type="expression" dxfId="79" priority="76">
      <formula>M136</formula>
    </cfRule>
  </conditionalFormatting>
  <conditionalFormatting sqref="K136">
    <cfRule type="expression" dxfId="78" priority="75">
      <formula>M136</formula>
    </cfRule>
  </conditionalFormatting>
  <conditionalFormatting sqref="G136">
    <cfRule type="expression" dxfId="77" priority="74">
      <formula>M136</formula>
    </cfRule>
  </conditionalFormatting>
  <conditionalFormatting sqref="F137">
    <cfRule type="expression" dxfId="76" priority="73">
      <formula>M137</formula>
    </cfRule>
  </conditionalFormatting>
  <conditionalFormatting sqref="H137">
    <cfRule type="expression" dxfId="75" priority="72">
      <formula>M137</formula>
    </cfRule>
  </conditionalFormatting>
  <conditionalFormatting sqref="I137">
    <cfRule type="expression" dxfId="74" priority="71">
      <formula>M137</formula>
    </cfRule>
  </conditionalFormatting>
  <conditionalFormatting sqref="J137">
    <cfRule type="expression" dxfId="73" priority="70">
      <formula>M137</formula>
    </cfRule>
  </conditionalFormatting>
  <conditionalFormatting sqref="K137">
    <cfRule type="expression" dxfId="72" priority="69">
      <formula>M137</formula>
    </cfRule>
  </conditionalFormatting>
  <conditionalFormatting sqref="G137">
    <cfRule type="expression" dxfId="71" priority="68">
      <formula>M137</formula>
    </cfRule>
  </conditionalFormatting>
  <conditionalFormatting sqref="F138">
    <cfRule type="expression" dxfId="70" priority="67">
      <formula>M138</formula>
    </cfRule>
  </conditionalFormatting>
  <conditionalFormatting sqref="H138">
    <cfRule type="expression" dxfId="69" priority="66">
      <formula>M138</formula>
    </cfRule>
  </conditionalFormatting>
  <conditionalFormatting sqref="I138">
    <cfRule type="expression" dxfId="68" priority="65">
      <formula>M138</formula>
    </cfRule>
  </conditionalFormatting>
  <conditionalFormatting sqref="J138">
    <cfRule type="expression" dxfId="67" priority="64">
      <formula>M138</formula>
    </cfRule>
  </conditionalFormatting>
  <conditionalFormatting sqref="K138">
    <cfRule type="expression" dxfId="66" priority="63">
      <formula>M138</formula>
    </cfRule>
  </conditionalFormatting>
  <conditionalFormatting sqref="G138">
    <cfRule type="expression" dxfId="65" priority="62">
      <formula>M138</formula>
    </cfRule>
  </conditionalFormatting>
  <conditionalFormatting sqref="F139">
    <cfRule type="expression" dxfId="64" priority="61">
      <formula>M139</formula>
    </cfRule>
  </conditionalFormatting>
  <conditionalFormatting sqref="H139">
    <cfRule type="expression" dxfId="63" priority="60">
      <formula>M139</formula>
    </cfRule>
  </conditionalFormatting>
  <conditionalFormatting sqref="I139">
    <cfRule type="expression" dxfId="62" priority="59">
      <formula>M139</formula>
    </cfRule>
  </conditionalFormatting>
  <conditionalFormatting sqref="J139">
    <cfRule type="expression" dxfId="61" priority="58">
      <formula>M139</formula>
    </cfRule>
  </conditionalFormatting>
  <conditionalFormatting sqref="K139">
    <cfRule type="expression" dxfId="60" priority="57">
      <formula>M139</formula>
    </cfRule>
  </conditionalFormatting>
  <conditionalFormatting sqref="G139">
    <cfRule type="expression" dxfId="59" priority="56">
      <formula>M139</formula>
    </cfRule>
  </conditionalFormatting>
  <conditionalFormatting sqref="F140">
    <cfRule type="expression" dxfId="58" priority="55">
      <formula>M140</formula>
    </cfRule>
  </conditionalFormatting>
  <conditionalFormatting sqref="H140">
    <cfRule type="expression" dxfId="57" priority="54">
      <formula>M140</formula>
    </cfRule>
  </conditionalFormatting>
  <conditionalFormatting sqref="I140">
    <cfRule type="expression" dxfId="56" priority="53">
      <formula>M140</formula>
    </cfRule>
  </conditionalFormatting>
  <conditionalFormatting sqref="J140">
    <cfRule type="expression" dxfId="55" priority="52">
      <formula>M140</formula>
    </cfRule>
  </conditionalFormatting>
  <conditionalFormatting sqref="K140">
    <cfRule type="expression" dxfId="54" priority="51">
      <formula>M140</formula>
    </cfRule>
  </conditionalFormatting>
  <conditionalFormatting sqref="G140">
    <cfRule type="expression" dxfId="53" priority="50">
      <formula>M140</formula>
    </cfRule>
  </conditionalFormatting>
  <conditionalFormatting sqref="F155">
    <cfRule type="expression" dxfId="52" priority="49">
      <formula>M155</formula>
    </cfRule>
  </conditionalFormatting>
  <conditionalFormatting sqref="G155">
    <cfRule type="expression" dxfId="51" priority="48">
      <formula>M155</formula>
    </cfRule>
  </conditionalFormatting>
  <conditionalFormatting sqref="H155">
    <cfRule type="expression" dxfId="50" priority="47">
      <formula>M155</formula>
    </cfRule>
  </conditionalFormatting>
  <conditionalFormatting sqref="I155">
    <cfRule type="expression" dxfId="49" priority="46">
      <formula>M155</formula>
    </cfRule>
  </conditionalFormatting>
  <conditionalFormatting sqref="F156:F157">
    <cfRule type="expression" dxfId="48" priority="45">
      <formula>M156</formula>
    </cfRule>
  </conditionalFormatting>
  <conditionalFormatting sqref="G156:G157">
    <cfRule type="expression" dxfId="47" priority="44">
      <formula>M156</formula>
    </cfRule>
  </conditionalFormatting>
  <conditionalFormatting sqref="H156:H157">
    <cfRule type="expression" dxfId="46" priority="43">
      <formula>M156</formula>
    </cfRule>
  </conditionalFormatting>
  <conditionalFormatting sqref="I156:I157">
    <cfRule type="expression" dxfId="45" priority="42">
      <formula>M156</formula>
    </cfRule>
  </conditionalFormatting>
  <conditionalFormatting sqref="F158">
    <cfRule type="expression" dxfId="44" priority="41">
      <formula>M158</formula>
    </cfRule>
  </conditionalFormatting>
  <conditionalFormatting sqref="G158">
    <cfRule type="expression" dxfId="43" priority="40">
      <formula>M158</formula>
    </cfRule>
  </conditionalFormatting>
  <conditionalFormatting sqref="H158">
    <cfRule type="expression" dxfId="42" priority="39">
      <formula>M158</formula>
    </cfRule>
  </conditionalFormatting>
  <conditionalFormatting sqref="I158">
    <cfRule type="expression" dxfId="41" priority="38">
      <formula>M158</formula>
    </cfRule>
  </conditionalFormatting>
  <conditionalFormatting sqref="F80">
    <cfRule type="expression" dxfId="40" priority="37">
      <formula>M80</formula>
    </cfRule>
  </conditionalFormatting>
  <conditionalFormatting sqref="F80">
    <cfRule type="expression" dxfId="39" priority="36">
      <formula>M80</formula>
    </cfRule>
  </conditionalFormatting>
  <conditionalFormatting sqref="G80">
    <cfRule type="expression" dxfId="38" priority="35">
      <formula>M80</formula>
    </cfRule>
  </conditionalFormatting>
  <conditionalFormatting sqref="G80">
    <cfRule type="expression" dxfId="37" priority="34">
      <formula>M80</formula>
    </cfRule>
  </conditionalFormatting>
  <conditionalFormatting sqref="H80">
    <cfRule type="expression" dxfId="36" priority="33">
      <formula>M80</formula>
    </cfRule>
  </conditionalFormatting>
  <conditionalFormatting sqref="F81">
    <cfRule type="expression" dxfId="35" priority="32">
      <formula>M81</formula>
    </cfRule>
  </conditionalFormatting>
  <conditionalFormatting sqref="F81">
    <cfRule type="expression" dxfId="34" priority="31">
      <formula>M81</formula>
    </cfRule>
  </conditionalFormatting>
  <conditionalFormatting sqref="G81">
    <cfRule type="expression" dxfId="33" priority="30">
      <formula>M81</formula>
    </cfRule>
  </conditionalFormatting>
  <conditionalFormatting sqref="G81">
    <cfRule type="expression" dxfId="32" priority="29">
      <formula>M81</formula>
    </cfRule>
  </conditionalFormatting>
  <conditionalFormatting sqref="H81">
    <cfRule type="expression" dxfId="31" priority="28">
      <formula>M81</formula>
    </cfRule>
  </conditionalFormatting>
  <conditionalFormatting sqref="F82">
    <cfRule type="expression" dxfId="30" priority="27">
      <formula>M82</formula>
    </cfRule>
  </conditionalFormatting>
  <conditionalFormatting sqref="F82">
    <cfRule type="expression" dxfId="29" priority="26">
      <formula>M82</formula>
    </cfRule>
  </conditionalFormatting>
  <conditionalFormatting sqref="G82">
    <cfRule type="expression" dxfId="28" priority="25">
      <formula>M82</formula>
    </cfRule>
  </conditionalFormatting>
  <conditionalFormatting sqref="G82">
    <cfRule type="expression" dxfId="27" priority="24">
      <formula>M82</formula>
    </cfRule>
  </conditionalFormatting>
  <conditionalFormatting sqref="H82">
    <cfRule type="expression" dxfId="26" priority="23">
      <formula>M82</formula>
    </cfRule>
  </conditionalFormatting>
  <conditionalFormatting sqref="F83">
    <cfRule type="expression" dxfId="25" priority="22">
      <formula>M83</formula>
    </cfRule>
  </conditionalFormatting>
  <conditionalFormatting sqref="F83">
    <cfRule type="expression" dxfId="24" priority="21">
      <formula>M83</formula>
    </cfRule>
  </conditionalFormatting>
  <conditionalFormatting sqref="G83">
    <cfRule type="expression" dxfId="23" priority="20">
      <formula>M83</formula>
    </cfRule>
  </conditionalFormatting>
  <conditionalFormatting sqref="G83">
    <cfRule type="expression" dxfId="22" priority="19">
      <formula>M83</formula>
    </cfRule>
  </conditionalFormatting>
  <conditionalFormatting sqref="H83">
    <cfRule type="expression" dxfId="21" priority="18">
      <formula>M83</formula>
    </cfRule>
  </conditionalFormatting>
  <conditionalFormatting sqref="F52">
    <cfRule type="expression" dxfId="20" priority="17">
      <formula>M52</formula>
    </cfRule>
  </conditionalFormatting>
  <conditionalFormatting sqref="G52">
    <cfRule type="expression" dxfId="19" priority="16">
      <formula>M52</formula>
    </cfRule>
  </conditionalFormatting>
  <conditionalFormatting sqref="F53:F54">
    <cfRule type="expression" dxfId="18" priority="15">
      <formula>M53</formula>
    </cfRule>
  </conditionalFormatting>
  <conditionalFormatting sqref="G53:G54">
    <cfRule type="expression" dxfId="17" priority="14">
      <formula>M53</formula>
    </cfRule>
  </conditionalFormatting>
  <conditionalFormatting sqref="F55">
    <cfRule type="expression" dxfId="16" priority="13">
      <formula>M55</formula>
    </cfRule>
  </conditionalFormatting>
  <conditionalFormatting sqref="G55">
    <cfRule type="expression" dxfId="15" priority="12">
      <formula>M55</formula>
    </cfRule>
  </conditionalFormatting>
  <conditionalFormatting sqref="J57">
    <cfRule type="expression" dxfId="14" priority="11">
      <formula>M57</formula>
    </cfRule>
  </conditionalFormatting>
  <conditionalFormatting sqref="J58">
    <cfRule type="expression" dxfId="13" priority="10">
      <formula>M58</formula>
    </cfRule>
  </conditionalFormatting>
  <conditionalFormatting sqref="J59">
    <cfRule type="expression" dxfId="12" priority="9">
      <formula>M59</formula>
    </cfRule>
  </conditionalFormatting>
  <conditionalFormatting sqref="J60">
    <cfRule type="expression" dxfId="11" priority="8">
      <formula>M60</formula>
    </cfRule>
  </conditionalFormatting>
  <conditionalFormatting sqref="J61">
    <cfRule type="expression" dxfId="10" priority="7">
      <formula>M61</formula>
    </cfRule>
  </conditionalFormatting>
  <conditionalFormatting sqref="J70">
    <cfRule type="expression" dxfId="9" priority="6">
      <formula>M70</formula>
    </cfRule>
  </conditionalFormatting>
  <conditionalFormatting sqref="J71:J72">
    <cfRule type="expression" dxfId="8" priority="5">
      <formula>M71</formula>
    </cfRule>
  </conditionalFormatting>
  <conditionalFormatting sqref="J73">
    <cfRule type="expression" dxfId="7" priority="4">
      <formula>M73</formula>
    </cfRule>
  </conditionalFormatting>
  <conditionalFormatting sqref="J74">
    <cfRule type="expression" dxfId="6" priority="3">
      <formula>M74</formula>
    </cfRule>
  </conditionalFormatting>
  <conditionalFormatting sqref="J75:J76">
    <cfRule type="expression" dxfId="5" priority="2">
      <formula>M75</formula>
    </cfRule>
  </conditionalFormatting>
  <conditionalFormatting sqref="J77">
    <cfRule type="expression" dxfId="4" priority="1">
      <formula>M77</formula>
    </cfRule>
  </conditionalFormatting>
  <dataValidations count="3">
    <dataValidation type="date" showInputMessage="1" showErrorMessage="1" errorTitle="Chybná hodnota" error="Zadejte prosím datum" sqref="A9 A23 A37 A51 A65 A79 A93 A107 A132 A146 A160 A174 A188 A202 A216 A230 A244 A258 A272 A286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K9:K299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2018-09-12T09:52:46Z</dcterms:modified>
</cp:coreProperties>
</file>