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4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C291" i="2" l="1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M1" i="2" l="1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94" i="2"/>
  <c r="C80" i="2"/>
  <c r="M80" i="2" s="1"/>
  <c r="M39" i="2"/>
  <c r="C39" i="2"/>
  <c r="M9" i="2"/>
  <c r="B165" i="2"/>
  <c r="B109" i="2"/>
  <c r="B95" i="2"/>
  <c r="B249" i="2"/>
  <c r="B250" i="2" s="1"/>
  <c r="B251" i="2" s="1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5" i="2"/>
  <c r="B26" i="2"/>
  <c r="C26" i="2" s="1"/>
  <c r="M235" i="2"/>
  <c r="B236" i="2"/>
  <c r="B53" i="2"/>
  <c r="M52" i="2"/>
  <c r="B10" i="2"/>
  <c r="B40" i="2"/>
  <c r="C40" i="2" s="1"/>
  <c r="M220" i="2"/>
  <c r="B222" i="2" l="1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M250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223" i="2" l="1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111" i="2"/>
  <c r="B112" i="2"/>
  <c r="M252" i="2"/>
  <c r="B253" i="2"/>
  <c r="B98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23" i="2" l="1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C227" i="2" l="1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<sst xmlns="http://schemas.openxmlformats.org/spreadsheetml/2006/main" count="781" uniqueCount="123">
  <si>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</si>
  <si>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</si>
  <si>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</si>
  <si>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</si>
  <si>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</si>
  <si>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</si>
  <si>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</si>
  <si>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</si>
  <si>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</si>
  <si>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</si>
  <si>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</si>
  <si>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</si>
  <si>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</si>
  <si>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</si>
  <si>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</si>
  <si>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</si>
  <si>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</si>
  <si>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</si>
  <si>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</si>
  <si>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</si>
  <si>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</si>
  <si>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</si>
  <si>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</si>
  <si>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</si>
  <si>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</si>
  <si>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</si>
  <si>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</si>
  <si>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</si>
  <si>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</si>
  <si>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</si>
  <si>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</si>
  <si>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</si>
  <si>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</si>
  <si>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</si>
  <si>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</si>
  <si>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</si>
  <si>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</si>
  <si>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</si>
  <si>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</si>
  <si>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</si>
  <si>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</si>
  <si>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</si>
  <si>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</si>
  <si>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</si>
  <si>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</si>
  <si>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</si>
  <si>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</si>
  <si>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</si>
  <si>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</si>
  <si>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</si>
  <si>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</si>
  <si>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</si>
  <si>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</si>
  <si>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</si>
  <si>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</si>
  <si>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</si>
  <si>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</si>
  <si>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</si>
  <si>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</si>
  <si>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</si>
  <si>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</si>
  <si>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</si>
  <si>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</si>
  <si>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</si>
  <si>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</si>
  <si>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</si>
  <si>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</si>
  <si>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</si>
  <si>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</si>
  <si>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</si>
  <si>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</si>
  <si>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</si>
  <si>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</si>
  <si>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</si>
  <si>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</si>
  <si>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</si>
  <si>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</si>
  <si>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</si>
  <si>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</si>
  <si>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</si>
  <si>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</si>
  <si>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</si>
  <si>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</si>
  <si>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</si>
  <si>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</si>
  <si>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</si>
  <si>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</si>
  <si>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</si>
  <si>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</si>
  <si>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</si>
  <si>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</si>
  <si>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</si>
  <si>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</si>
  <si>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</si>
  <si>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</si>
  <si>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</si>
  <si>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</si>
  <si>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</si>
  <si>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</si>
  <si>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</si>
  <si>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</si>
  <si>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</si>
  <si>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</si>
  <si>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</si>
  <si>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</si>
  <si>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</si>
  <si>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</si>
  <si>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</si>
  <si>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</si>
  <si>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</si>
  <si>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</si>
  <si>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</si>
  <si>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</si>
  <si>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</si>
  <si>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</si>
  <si>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</si>
  <si>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USS/WSPS3 USS/WSET2</t>
  </si>
  <si>
    <t>Psychopedie 3 / Etopedie 3</t>
  </si>
  <si>
    <t>Kozáková / Hutyrová</t>
  </si>
  <si>
    <t>P111 / N11</t>
  </si>
  <si>
    <t>USS/WSMPS USS/WSMET</t>
  </si>
  <si>
    <t>Spec. metodika pro psychopedy/Spec. metodika pro etopedy</t>
  </si>
  <si>
    <t>Mgr. Zdeňka Kozáková,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</si>
</sst>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9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9" activePane="bottomLeft" state="frozen"/>
      <selection pane="bottomLeft" activeCell="L2" sqref="L2:L6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78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 t="s">
        <v>99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6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122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/>
      <c r="G6" s="49"/>
      <c r="H6" s="32" t="s">
        <v>22</v>
      </c>
      <c r="I6" s="50"/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11">
        <v>44114</v>
      </c>
      <c r="B9" s="12">
        <f>IF(A9&gt;0,A9," ")</f>
        <v>44114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44114</v>
      </c>
      <c r="C10" s="13" t="str">
        <f t="shared" si="0"/>
        <v>Sobota</v>
      </c>
      <c r="D10" s="30" t="s">
        <v>4</v>
      </c>
      <c r="E10" s="40" t="s">
        <v>111</v>
      </c>
      <c r="F10" s="29" t="s">
        <v>116</v>
      </c>
      <c r="G10" s="29" t="s">
        <v>117</v>
      </c>
      <c r="H10" s="29" t="s">
        <v>118</v>
      </c>
      <c r="I10" s="36" t="s">
        <v>35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44114</v>
      </c>
      <c r="C11" s="13" t="str">
        <f t="shared" si="0"/>
        <v>Sobota</v>
      </c>
      <c r="D11" s="30" t="s">
        <v>5</v>
      </c>
      <c r="E11" s="13" t="s">
        <v>18</v>
      </c>
      <c r="F11" s="29" t="s">
        <v>116</v>
      </c>
      <c r="G11" s="29" t="s">
        <v>117</v>
      </c>
      <c r="H11" s="29" t="s">
        <v>118</v>
      </c>
      <c r="I11" s="36" t="s">
        <v>35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44114</v>
      </c>
      <c r="C12" s="13" t="str">
        <f t="shared" si="0"/>
        <v>Sobota</v>
      </c>
      <c r="D12" s="30" t="s">
        <v>6</v>
      </c>
      <c r="E12" s="40" t="s">
        <v>112</v>
      </c>
      <c r="F12" s="29" t="s">
        <v>116</v>
      </c>
      <c r="G12" s="29" t="s">
        <v>117</v>
      </c>
      <c r="H12" s="29" t="s">
        <v>118</v>
      </c>
      <c r="I12" s="36" t="s">
        <v>35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44114</v>
      </c>
      <c r="C13" s="13" t="str">
        <f t="shared" si="0"/>
        <v>Sobota</v>
      </c>
      <c r="D13" s="30" t="s">
        <v>7</v>
      </c>
      <c r="E13" s="13" t="s">
        <v>19</v>
      </c>
      <c r="F13" s="29" t="s">
        <v>116</v>
      </c>
      <c r="G13" s="29" t="s">
        <v>117</v>
      </c>
      <c r="H13" s="29" t="s">
        <v>118</v>
      </c>
      <c r="I13" s="36" t="s">
        <v>35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44114</v>
      </c>
      <c r="C14" s="13" t="str">
        <f t="shared" si="0"/>
        <v>Sobota</v>
      </c>
      <c r="D14" s="30" t="s">
        <v>101</v>
      </c>
      <c r="E14" s="41" t="s">
        <v>103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44114</v>
      </c>
      <c r="C15" s="13" t="str">
        <f t="shared" si="0"/>
        <v>Sobota</v>
      </c>
      <c r="D15" s="30" t="s">
        <v>8</v>
      </c>
      <c r="E15" s="40" t="s">
        <v>102</v>
      </c>
      <c r="F15" s="29" t="s">
        <v>116</v>
      </c>
      <c r="G15" s="29" t="s">
        <v>117</v>
      </c>
      <c r="H15" s="29" t="s">
        <v>118</v>
      </c>
      <c r="I15" s="36" t="s">
        <v>35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44114</v>
      </c>
      <c r="C16" s="13" t="str">
        <f t="shared" si="0"/>
        <v>Sobota</v>
      </c>
      <c r="D16" s="30" t="s">
        <v>9</v>
      </c>
      <c r="E16" s="40" t="s">
        <v>104</v>
      </c>
      <c r="F16" s="29" t="s">
        <v>116</v>
      </c>
      <c r="G16" s="29" t="s">
        <v>117</v>
      </c>
      <c r="H16" s="29" t="s">
        <v>118</v>
      </c>
      <c r="I16" s="36" t="s">
        <v>35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44114</v>
      </c>
      <c r="C17" s="13" t="str">
        <f t="shared" si="0"/>
        <v>Sobota</v>
      </c>
      <c r="D17" s="30" t="s">
        <v>10</v>
      </c>
      <c r="E17" s="40" t="s">
        <v>105</v>
      </c>
      <c r="F17" s="29" t="s">
        <v>116</v>
      </c>
      <c r="G17" s="29" t="s">
        <v>117</v>
      </c>
      <c r="H17" s="29" t="s">
        <v>118</v>
      </c>
      <c r="I17" s="36" t="s">
        <v>35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44114</v>
      </c>
      <c r="C18" s="13" t="str">
        <f t="shared" si="0"/>
        <v>Sobota</v>
      </c>
      <c r="D18" s="30" t="s">
        <v>11</v>
      </c>
      <c r="E18" s="40" t="s">
        <v>107</v>
      </c>
      <c r="F18" s="29" t="s">
        <v>116</v>
      </c>
      <c r="G18" s="29" t="s">
        <v>117</v>
      </c>
      <c r="H18" s="29" t="s">
        <v>118</v>
      </c>
      <c r="I18" s="36" t="s">
        <v>35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44114</v>
      </c>
      <c r="C19" s="13" t="str">
        <f t="shared" si="0"/>
        <v>Sobota</v>
      </c>
      <c r="D19" s="30" t="s">
        <v>12</v>
      </c>
      <c r="E19" s="40" t="s">
        <v>108</v>
      </c>
      <c r="F19" s="29" t="s">
        <v>120</v>
      </c>
      <c r="G19" s="37" t="s">
        <v>121</v>
      </c>
      <c r="H19" s="29" t="s">
        <v>118</v>
      </c>
      <c r="I19" s="36" t="s">
        <v>35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44114</v>
      </c>
      <c r="C20" s="13" t="str">
        <f t="shared" si="0"/>
        <v>Sobota</v>
      </c>
      <c r="D20" s="30" t="s">
        <v>13</v>
      </c>
      <c r="E20" s="40" t="s">
        <v>109</v>
      </c>
      <c r="F20" s="29" t="s">
        <v>120</v>
      </c>
      <c r="G20" s="37" t="s">
        <v>121</v>
      </c>
      <c r="H20" s="29" t="s">
        <v>118</v>
      </c>
      <c r="I20" s="36" t="s">
        <v>35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44114</v>
      </c>
      <c r="C21" s="13" t="str">
        <f t="shared" si="0"/>
        <v>Sobota</v>
      </c>
      <c r="D21" s="30" t="s">
        <v>14</v>
      </c>
      <c r="E21" s="40" t="s">
        <v>110</v>
      </c>
      <c r="F21" s="29" t="s">
        <v>120</v>
      </c>
      <c r="G21" s="37" t="s">
        <v>121</v>
      </c>
      <c r="H21" s="29" t="s">
        <v>118</v>
      </c>
      <c r="I21" s="36" t="s">
        <v>35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44114</v>
      </c>
      <c r="C22" s="13" t="str">
        <f t="shared" si="0"/>
        <v>Sobota</v>
      </c>
      <c r="D22" s="30" t="s">
        <v>15</v>
      </c>
      <c r="E22" s="40" t="s">
        <v>113</v>
      </c>
      <c r="F22" s="29" t="s">
        <v>120</v>
      </c>
      <c r="G22" s="37" t="s">
        <v>121</v>
      </c>
      <c r="H22" s="29" t="s">
        <v>118</v>
      </c>
      <c r="I22" s="36" t="s">
        <v>35</v>
      </c>
      <c r="J22" s="29" t="s">
        <v>119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/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44205</v>
      </c>
      <c r="B24" s="12">
        <f>IF(A24&gt;0,A24," ")</f>
        <v>44205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44205</v>
      </c>
      <c r="C25" s="13" t="str">
        <f t="shared" si="3"/>
        <v>Sobota</v>
      </c>
      <c r="D25" s="30" t="s">
        <v>4</v>
      </c>
      <c r="E25" s="40" t="s">
        <v>111</v>
      </c>
      <c r="F25" s="29" t="s">
        <v>120</v>
      </c>
      <c r="G25" s="29" t="s">
        <v>121</v>
      </c>
      <c r="H25" s="29" t="s">
        <v>118</v>
      </c>
      <c r="I25" s="36" t="s">
        <v>35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44205</v>
      </c>
      <c r="C26" s="13" t="str">
        <f t="shared" si="3"/>
        <v>Sobota</v>
      </c>
      <c r="D26" s="30" t="s">
        <v>5</v>
      </c>
      <c r="E26" s="13" t="s">
        <v>18</v>
      </c>
      <c r="F26" s="29" t="s">
        <v>120</v>
      </c>
      <c r="G26" s="29" t="s">
        <v>121</v>
      </c>
      <c r="H26" s="29" t="s">
        <v>118</v>
      </c>
      <c r="I26" s="36" t="s">
        <v>35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44205</v>
      </c>
      <c r="C27" s="13" t="str">
        <f t="shared" si="3"/>
        <v>Sobota</v>
      </c>
      <c r="D27" s="30" t="s">
        <v>6</v>
      </c>
      <c r="E27" s="40" t="s">
        <v>112</v>
      </c>
      <c r="F27" s="29" t="s">
        <v>120</v>
      </c>
      <c r="G27" s="29" t="s">
        <v>121</v>
      </c>
      <c r="H27" s="29" t="s">
        <v>118</v>
      </c>
      <c r="I27" s="36" t="s">
        <v>35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44205</v>
      </c>
      <c r="C28" s="13" t="str">
        <f t="shared" si="3"/>
        <v>Sobota</v>
      </c>
      <c r="D28" s="30" t="s">
        <v>7</v>
      </c>
      <c r="E28" s="13" t="s">
        <v>19</v>
      </c>
      <c r="F28" s="29" t="s">
        <v>120</v>
      </c>
      <c r="G28" s="29" t="s">
        <v>121</v>
      </c>
      <c r="H28" s="29" t="s">
        <v>118</v>
      </c>
      <c r="I28" s="36" t="s">
        <v>35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44205</v>
      </c>
      <c r="C29" s="13" t="str">
        <f t="shared" si="3"/>
        <v>Sobota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44205</v>
      </c>
      <c r="C30" s="13" t="str">
        <f t="shared" si="3"/>
        <v>Sobota</v>
      </c>
      <c r="D30" s="30" t="s">
        <v>8</v>
      </c>
      <c r="E30" s="40" t="s">
        <v>102</v>
      </c>
      <c r="F30" s="29" t="s">
        <v>120</v>
      </c>
      <c r="G30" s="29" t="s">
        <v>121</v>
      </c>
      <c r="H30" s="29" t="s">
        <v>118</v>
      </c>
      <c r="I30" s="36" t="s">
        <v>35</v>
      </c>
      <c r="J30" s="29" t="s">
        <v>119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44205</v>
      </c>
      <c r="C31" s="13" t="str">
        <f t="shared" si="3"/>
        <v>Sobota</v>
      </c>
      <c r="D31" s="30" t="s">
        <v>9</v>
      </c>
      <c r="E31" s="40" t="s">
        <v>104</v>
      </c>
      <c r="F31" s="29" t="s">
        <v>120</v>
      </c>
      <c r="G31" s="29" t="s">
        <v>121</v>
      </c>
      <c r="H31" s="29" t="s">
        <v>118</v>
      </c>
      <c r="I31" s="36" t="s">
        <v>35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44205</v>
      </c>
      <c r="C32" s="13" t="str">
        <f t="shared" si="3"/>
        <v>Sobota</v>
      </c>
      <c r="D32" s="30" t="s">
        <v>10</v>
      </c>
      <c r="E32" s="40" t="s">
        <v>105</v>
      </c>
      <c r="F32" s="29" t="s">
        <v>120</v>
      </c>
      <c r="G32" s="29" t="s">
        <v>121</v>
      </c>
      <c r="H32" s="29" t="s">
        <v>118</v>
      </c>
      <c r="I32" s="36" t="s">
        <v>35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44205</v>
      </c>
      <c r="C33" s="13" t="str">
        <f t="shared" si="3"/>
        <v>Sobota</v>
      </c>
      <c r="D33" s="30" t="s">
        <v>11</v>
      </c>
      <c r="E33" s="40" t="s">
        <v>107</v>
      </c>
      <c r="F33" s="29" t="s">
        <v>120</v>
      </c>
      <c r="G33" s="29" t="s">
        <v>121</v>
      </c>
      <c r="H33" s="29" t="s">
        <v>118</v>
      </c>
      <c r="I33" s="36" t="s">
        <v>35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44205</v>
      </c>
      <c r="C34" s="13" t="str">
        <f t="shared" si="3"/>
        <v>Sobota</v>
      </c>
      <c r="D34" s="30" t="s">
        <v>12</v>
      </c>
      <c r="E34" s="40" t="s">
        <v>108</v>
      </c>
      <c r="F34" s="29" t="s">
        <v>120</v>
      </c>
      <c r="G34" s="29" t="s">
        <v>121</v>
      </c>
      <c r="H34" s="29" t="s">
        <v>118</v>
      </c>
      <c r="I34" s="36" t="s">
        <v>35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44205</v>
      </c>
      <c r="C35" s="13" t="str">
        <f t="shared" si="3"/>
        <v>Sobota</v>
      </c>
      <c r="D35" s="30" t="s">
        <v>13</v>
      </c>
      <c r="E35" s="40" t="s">
        <v>109</v>
      </c>
      <c r="F35" s="29" t="s">
        <v>120</v>
      </c>
      <c r="G35" s="29" t="s">
        <v>121</v>
      </c>
      <c r="H35" s="29" t="s">
        <v>118</v>
      </c>
      <c r="I35" s="36" t="s">
        <v>35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44205</v>
      </c>
      <c r="C36" s="13" t="str">
        <f t="shared" si="3"/>
        <v>Sobota</v>
      </c>
      <c r="D36" s="30" t="s">
        <v>14</v>
      </c>
      <c r="E36" s="40" t="s">
        <v>110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44205</v>
      </c>
      <c r="C37" s="13" t="str">
        <f t="shared" si="3"/>
        <v>Sobota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42776</v>
      </c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42776</v>
      </c>
      <c r="B39" s="12">
        <f t="shared" ref="B39:B51" si="5">IF(B38&gt;0,B38," ")</f>
        <v>42776</v>
      </c>
      <c r="C39" s="30" t="str">
        <f t="shared" ref="C39:C51" si="6">IFERROR(IF(B39&gt;1,CHOOSE(WEEKDAY(B39),"Neděle","Pondělí","Úterý","Středa","Čtvrtek","Pátek","Sobota")," ")," ")</f>
        <v>Pátek</v>
      </c>
      <c r="D39" s="30" t="s">
        <v>106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42776</v>
      </c>
      <c r="C40" s="13" t="str">
        <f t="shared" si="6"/>
        <v>Pátek</v>
      </c>
      <c r="D40" s="30" t="s">
        <v>4</v>
      </c>
      <c r="E40" s="40" t="s">
        <v>111</v>
      </c>
      <c r="F40" s="29"/>
      <c r="G40" s="29"/>
      <c r="H40" s="29"/>
      <c r="I40" s="36"/>
      <c r="J40" s="29"/>
      <c r="K40" s="35"/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5"/>
        <v>42776</v>
      </c>
      <c r="C41" s="13" t="str">
        <f t="shared" si="6"/>
        <v>Pátek</v>
      </c>
      <c r="D41" s="30" t="s">
        <v>5</v>
      </c>
      <c r="E41" s="13" t="s">
        <v>18</v>
      </c>
      <c r="F41" s="29"/>
      <c r="G41" s="29"/>
      <c r="H41" s="29"/>
      <c r="I41" s="36"/>
      <c r="J41" s="29"/>
      <c r="K41" s="35"/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5"/>
        <v>42776</v>
      </c>
      <c r="C42" s="13" t="str">
        <f t="shared" si="6"/>
        <v>Pátek</v>
      </c>
      <c r="D42" s="30" t="s">
        <v>6</v>
      </c>
      <c r="E42" s="40" t="s">
        <v>112</v>
      </c>
      <c r="F42" s="29"/>
      <c r="G42" s="29"/>
      <c r="H42" s="29"/>
      <c r="I42" s="36"/>
      <c r="J42" s="29"/>
      <c r="K42" s="35"/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5"/>
        <v>42776</v>
      </c>
      <c r="C43" s="13" t="str">
        <f t="shared" si="6"/>
        <v>Pátek</v>
      </c>
      <c r="D43" s="30" t="s">
        <v>7</v>
      </c>
      <c r="E43" s="13" t="s">
        <v>19</v>
      </c>
      <c r="F43" s="29"/>
      <c r="G43" s="29"/>
      <c r="H43" s="29"/>
      <c r="I43" s="36"/>
      <c r="J43" s="29"/>
      <c r="K43" s="35"/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5"/>
        <v>42776</v>
      </c>
      <c r="C44" s="13" t="str">
        <f t="shared" si="6"/>
        <v>Pátek</v>
      </c>
      <c r="D44" s="30" t="s">
        <v>101</v>
      </c>
      <c r="E44" s="41" t="s">
        <v>103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42776</v>
      </c>
      <c r="C45" s="13" t="str">
        <f t="shared" si="6"/>
        <v>Pátek</v>
      </c>
      <c r="D45" s="30" t="s">
        <v>8</v>
      </c>
      <c r="E45" s="40" t="s">
        <v>102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5"/>
        <v>42776</v>
      </c>
      <c r="C46" s="13" t="str">
        <f t="shared" si="6"/>
        <v>Pátek</v>
      </c>
      <c r="D46" s="30" t="s">
        <v>9</v>
      </c>
      <c r="E46" s="40" t="s">
        <v>104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5"/>
        <v>42776</v>
      </c>
      <c r="C47" s="13" t="str">
        <f t="shared" si="6"/>
        <v>Pátek</v>
      </c>
      <c r="D47" s="30" t="s">
        <v>10</v>
      </c>
      <c r="E47" s="40" t="s">
        <v>105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5"/>
        <v>42776</v>
      </c>
      <c r="C48" s="13" t="str">
        <f t="shared" si="6"/>
        <v>Pátek</v>
      </c>
      <c r="D48" s="30" t="s">
        <v>11</v>
      </c>
      <c r="E48" s="40" t="s">
        <v>107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5"/>
        <v>42776</v>
      </c>
      <c r="C49" s="13" t="str">
        <f t="shared" si="6"/>
        <v>Pátek</v>
      </c>
      <c r="D49" s="30" t="s">
        <v>12</v>
      </c>
      <c r="E49" s="40" t="s">
        <v>108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42776</v>
      </c>
      <c r="C50" s="13" t="str">
        <f t="shared" si="6"/>
        <v>Pátek</v>
      </c>
      <c r="D50" s="30" t="s">
        <v>13</v>
      </c>
      <c r="E50" s="40" t="s">
        <v>109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42776</v>
      </c>
      <c r="C51" s="13" t="str">
        <f t="shared" si="6"/>
        <v>Pátek</v>
      </c>
      <c r="D51" s="30" t="s">
        <v>14</v>
      </c>
      <c r="E51" s="40" t="s">
        <v>110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 t="str">
        <f>IF(A54&gt;0,A54," ")</f>
        <v xml:space="preserve"> </v>
      </c>
      <c r="C52" s="40" t="s">
        <v>114</v>
      </c>
      <c r="D52" s="30" t="s">
        <v>15</v>
      </c>
      <c r="E52" s="40" t="s">
        <v>113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ref="B53:B65" si="7">IF(B52&gt;0,B52," ")</f>
        <v xml:space="preserve"> </v>
      </c>
      <c r="C53" s="40" t="s">
        <v>114</v>
      </c>
      <c r="D53" s="30" t="s">
        <v>16</v>
      </c>
      <c r="E53" s="40" t="s">
        <v>115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/>
      <c r="B54" s="12" t="str">
        <f t="shared" si="7"/>
        <v xml:space="preserve"> </v>
      </c>
      <c r="C54" s="30" t="str">
        <f t="shared" ref="C54:C66" si="8">IFERROR(IF(B54&gt;1,CHOOSE(WEEKDAY(B54),"Neděle","Pondělí","Úterý","Středa","Čtvrtek","Pátek","Sobota")," ")," ")</f>
        <v xml:space="preserve"> </v>
      </c>
      <c r="D54" s="30" t="s">
        <v>106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7"/>
        <v xml:space="preserve"> </v>
      </c>
      <c r="C55" s="13" t="str">
        <f t="shared" si="8"/>
        <v xml:space="preserve"> </v>
      </c>
      <c r="D55" s="30" t="s">
        <v>4</v>
      </c>
      <c r="E55" s="40" t="s">
        <v>111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7"/>
        <v xml:space="preserve"> </v>
      </c>
      <c r="C56" s="13" t="str">
        <f t="shared" si="8"/>
        <v xml:space="preserve"> </v>
      </c>
      <c r="D56" s="30" t="s">
        <v>5</v>
      </c>
      <c r="E56" s="13" t="s">
        <v>18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7"/>
        <v xml:space="preserve"> </v>
      </c>
      <c r="C57" s="13" t="str">
        <f t="shared" si="8"/>
        <v xml:space="preserve"> </v>
      </c>
      <c r="D57" s="30" t="s">
        <v>6</v>
      </c>
      <c r="E57" s="40" t="s">
        <v>112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7"/>
        <v xml:space="preserve"> </v>
      </c>
      <c r="C58" s="13" t="str">
        <f t="shared" si="8"/>
        <v xml:space="preserve"> </v>
      </c>
      <c r="D58" s="30" t="s">
        <v>7</v>
      </c>
      <c r="E58" s="13" t="s">
        <v>19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7"/>
        <v xml:space="preserve"> </v>
      </c>
      <c r="C59" s="13" t="str">
        <f t="shared" si="8"/>
        <v xml:space="preserve"> </v>
      </c>
      <c r="D59" s="30" t="s">
        <v>101</v>
      </c>
      <c r="E59" s="41" t="s">
        <v>103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7"/>
        <v xml:space="preserve"> </v>
      </c>
      <c r="C60" s="13" t="str">
        <f t="shared" si="8"/>
        <v xml:space="preserve"> </v>
      </c>
      <c r="D60" s="30" t="s">
        <v>8</v>
      </c>
      <c r="E60" s="40" t="s">
        <v>102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7"/>
        <v xml:space="preserve"> </v>
      </c>
      <c r="C61" s="13" t="str">
        <f t="shared" si="8"/>
        <v xml:space="preserve"> </v>
      </c>
      <c r="D61" s="30" t="s">
        <v>9</v>
      </c>
      <c r="E61" s="40" t="s">
        <v>104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7"/>
        <v xml:space="preserve"> </v>
      </c>
      <c r="C62" s="13" t="str">
        <f t="shared" si="8"/>
        <v xml:space="preserve"> </v>
      </c>
      <c r="D62" s="30" t="s">
        <v>10</v>
      </c>
      <c r="E62" s="40" t="s">
        <v>105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7"/>
        <v xml:space="preserve"> </v>
      </c>
      <c r="C63" s="13" t="str">
        <f t="shared" si="8"/>
        <v xml:space="preserve"> </v>
      </c>
      <c r="D63" s="30" t="s">
        <v>11</v>
      </c>
      <c r="E63" s="40" t="s">
        <v>107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" customHeight="1" x14ac:dyDescent="0.2">
      <c r="A64" s="4"/>
      <c r="B64" s="12" t="str">
        <f t="shared" si="7"/>
        <v xml:space="preserve"> </v>
      </c>
      <c r="C64" s="13" t="str">
        <f t="shared" si="8"/>
        <v xml:space="preserve"> </v>
      </c>
      <c r="D64" s="30" t="s">
        <v>12</v>
      </c>
      <c r="E64" s="40" t="s">
        <v>108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 t="str">
        <f t="shared" si="7"/>
        <v xml:space="preserve"> </v>
      </c>
      <c r="C65" s="13" t="str">
        <f t="shared" si="8"/>
        <v xml:space="preserve"> </v>
      </c>
      <c r="D65" s="30" t="s">
        <v>13</v>
      </c>
      <c r="E65" s="40" t="s">
        <v>109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 t="str">
        <f>IF(A69&gt;0,A69," ")</f>
        <v xml:space="preserve"> </v>
      </c>
      <c r="C66" s="13" t="str">
        <f t="shared" si="8"/>
        <v xml:space="preserve"> </v>
      </c>
      <c r="D66" s="30" t="s">
        <v>14</v>
      </c>
      <c r="E66" s="40" t="s">
        <v>110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ref="B67:B79" si="9">IF(B66&gt;0,B66," ")</f>
        <v xml:space="preserve"> </v>
      </c>
      <c r="C67" s="40"/>
      <c r="D67" s="30" t="s">
        <v>15</v>
      </c>
      <c r="E67" s="40" t="s">
        <v>113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9"/>
        <v xml:space="preserve"> </v>
      </c>
      <c r="C68" s="40"/>
      <c r="D68" s="30" t="s">
        <v>16</v>
      </c>
      <c r="E68" s="40" t="s">
        <v>115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/>
      <c r="B69" s="12" t="str">
        <f t="shared" si="9"/>
        <v xml:space="preserve"> </v>
      </c>
      <c r="C69" s="30" t="str">
        <f t="shared" ref="C69:C81" si="10">IFERROR(IF(B69&gt;1,CHOOSE(WEEKDAY(B69),"Neděle","Pondělí","Úterý","Středa","Čtvrtek","Pátek","Sobota")," ")," ")</f>
        <v xml:space="preserve"> </v>
      </c>
      <c r="D69" s="30" t="s">
        <v>106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9"/>
        <v xml:space="preserve"> </v>
      </c>
      <c r="C70" s="13" t="str">
        <f t="shared" si="10"/>
        <v xml:space="preserve"> </v>
      </c>
      <c r="D70" s="30" t="s">
        <v>4</v>
      </c>
      <c r="E70" s="40" t="s">
        <v>111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9"/>
        <v xml:space="preserve"> </v>
      </c>
      <c r="C71" s="13" t="str">
        <f t="shared" si="10"/>
        <v xml:space="preserve"> </v>
      </c>
      <c r="D71" s="30" t="s">
        <v>5</v>
      </c>
      <c r="E71" s="13" t="s">
        <v>18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9"/>
        <v xml:space="preserve"> </v>
      </c>
      <c r="C72" s="13" t="str">
        <f t="shared" si="10"/>
        <v xml:space="preserve"> </v>
      </c>
      <c r="D72" s="30" t="s">
        <v>6</v>
      </c>
      <c r="E72" s="40" t="s">
        <v>112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9"/>
        <v xml:space="preserve"> </v>
      </c>
      <c r="C73" s="13" t="str">
        <f t="shared" si="10"/>
        <v xml:space="preserve"> </v>
      </c>
      <c r="D73" s="30" t="s">
        <v>7</v>
      </c>
      <c r="E73" s="13" t="s">
        <v>19</v>
      </c>
      <c r="F73" s="29"/>
      <c r="G73" s="29"/>
      <c r="H73" s="29"/>
      <c r="I73" s="36"/>
      <c r="J73" s="29"/>
      <c r="K73" s="35"/>
      <c r="L73" s="30"/>
      <c r="M73" s="23" t="b">
        <f t="shared" si="1"/>
        <v>0</v>
      </c>
      <c r="N73" s="23"/>
    </row>
    <row r="74" spans="1:14" ht="15" customHeight="1" x14ac:dyDescent="0.2">
      <c r="A74" s="4"/>
      <c r="B74" s="12" t="str">
        <f t="shared" si="9"/>
        <v xml:space="preserve"> </v>
      </c>
      <c r="C74" s="13" t="str">
        <f t="shared" si="10"/>
        <v xml:space="preserve"> </v>
      </c>
      <c r="D74" s="30" t="s">
        <v>101</v>
      </c>
      <c r="E74" s="41" t="s">
        <v>103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 t="str">
        <f t="shared" si="9"/>
        <v xml:space="preserve"> </v>
      </c>
      <c r="C75" s="13" t="str">
        <f t="shared" si="10"/>
        <v xml:space="preserve"> </v>
      </c>
      <c r="D75" s="30" t="s">
        <v>8</v>
      </c>
      <c r="E75" s="40" t="s">
        <v>102</v>
      </c>
      <c r="F75" s="29"/>
      <c r="G75" s="29"/>
      <c r="H75" s="29"/>
      <c r="I75" s="36"/>
      <c r="J75" s="29"/>
      <c r="K75" s="35"/>
      <c r="L75" s="30"/>
      <c r="M75" s="23" t="b">
        <f t="shared" si="11"/>
        <v>0</v>
      </c>
      <c r="N75" s="23"/>
    </row>
    <row r="76" spans="1:14" ht="15" customHeight="1" x14ac:dyDescent="0.2">
      <c r="A76" s="4"/>
      <c r="B76" s="12" t="str">
        <f t="shared" si="9"/>
        <v xml:space="preserve"> </v>
      </c>
      <c r="C76" s="13" t="str">
        <f t="shared" si="10"/>
        <v xml:space="preserve"> </v>
      </c>
      <c r="D76" s="30" t="s">
        <v>9</v>
      </c>
      <c r="E76" s="40" t="s">
        <v>104</v>
      </c>
      <c r="F76" s="29"/>
      <c r="G76" s="29"/>
      <c r="H76" s="29"/>
      <c r="I76" s="36"/>
      <c r="J76" s="29"/>
      <c r="K76" s="35"/>
      <c r="L76" s="30"/>
      <c r="M76" s="23" t="b">
        <f t="shared" si="11"/>
        <v>0</v>
      </c>
      <c r="N76" s="23"/>
    </row>
    <row r="77" spans="1:14" ht="15" customHeight="1" x14ac:dyDescent="0.2">
      <c r="A77" s="4"/>
      <c r="B77" s="12" t="str">
        <f t="shared" si="9"/>
        <v xml:space="preserve"> </v>
      </c>
      <c r="C77" s="13" t="str">
        <f t="shared" si="10"/>
        <v xml:space="preserve"> </v>
      </c>
      <c r="D77" s="30" t="s">
        <v>10</v>
      </c>
      <c r="E77" s="40" t="s">
        <v>105</v>
      </c>
      <c r="F77" s="29"/>
      <c r="G77" s="29"/>
      <c r="H77" s="29"/>
      <c r="I77" s="36"/>
      <c r="J77" s="29"/>
      <c r="K77" s="35"/>
      <c r="L77" s="30"/>
      <c r="M77" s="23" t="b">
        <f t="shared" si="11"/>
        <v>0</v>
      </c>
      <c r="N77" s="23"/>
    </row>
    <row r="78" spans="1:14" ht="15" customHeight="1" x14ac:dyDescent="0.2">
      <c r="A78" s="4"/>
      <c r="B78" s="12" t="str">
        <f t="shared" si="9"/>
        <v xml:space="preserve"> </v>
      </c>
      <c r="C78" s="13" t="str">
        <f t="shared" si="10"/>
        <v xml:space="preserve"> </v>
      </c>
      <c r="D78" s="30" t="s">
        <v>11</v>
      </c>
      <c r="E78" s="40" t="s">
        <v>107</v>
      </c>
      <c r="F78" s="29"/>
      <c r="G78" s="29"/>
      <c r="H78" s="29"/>
      <c r="I78" s="36"/>
      <c r="J78" s="29"/>
      <c r="K78" s="35"/>
      <c r="L78" s="30"/>
      <c r="M78" s="23" t="b">
        <f t="shared" si="11"/>
        <v>0</v>
      </c>
      <c r="N78" s="23"/>
    </row>
    <row r="79" spans="1:14" ht="15.75" customHeight="1" thickBot="1" x14ac:dyDescent="0.25">
      <c r="A79" s="4"/>
      <c r="B79" s="14" t="str">
        <f t="shared" si="9"/>
        <v xml:space="preserve"> </v>
      </c>
      <c r="C79" s="13" t="str">
        <f t="shared" si="10"/>
        <v xml:space="preserve"> </v>
      </c>
      <c r="D79" s="30" t="s">
        <v>12</v>
      </c>
      <c r="E79" s="40" t="s">
        <v>108</v>
      </c>
      <c r="F79" s="29"/>
      <c r="G79" s="29"/>
      <c r="H79" s="29"/>
      <c r="I79" s="36"/>
      <c r="J79" s="29"/>
      <c r="K79" s="35"/>
      <c r="L79" s="30"/>
      <c r="M79" s="23" t="b">
        <f t="shared" si="11"/>
        <v>0</v>
      </c>
      <c r="N79" s="23"/>
    </row>
    <row r="80" spans="1:14" ht="15" customHeight="1" x14ac:dyDescent="0.2">
      <c r="B80" s="12" t="str">
        <f>IF(A84&gt;0,A84," ")</f>
        <v xml:space="preserve"> </v>
      </c>
      <c r="C80" s="13" t="str">
        <f t="shared" si="10"/>
        <v xml:space="preserve"> </v>
      </c>
      <c r="D80" s="30" t="s">
        <v>13</v>
      </c>
      <c r="E80" s="40" t="s">
        <v>109</v>
      </c>
      <c r="F80" s="29"/>
      <c r="G80" s="29"/>
      <c r="H80" s="29"/>
      <c r="I80" s="36"/>
      <c r="J80" s="29"/>
      <c r="K80" s="35"/>
      <c r="L80" s="30"/>
      <c r="M80" s="23" t="b">
        <f t="shared" si="11"/>
        <v>0</v>
      </c>
      <c r="N80" s="23"/>
    </row>
    <row r="81" spans="1:14" ht="15" customHeight="1" x14ac:dyDescent="0.2">
      <c r="A81" s="4"/>
      <c r="B81" s="12" t="str">
        <f t="shared" ref="B81:B93" si="12">IF(B80&gt;0,B80," ")</f>
        <v xml:space="preserve"> </v>
      </c>
      <c r="C81" s="13" t="str">
        <f t="shared" si="10"/>
        <v xml:space="preserve"> 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 t="str">
        <f t="shared" si="12"/>
        <v xml:space="preserve"> 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 t="str">
        <f t="shared" si="12"/>
        <v xml:space="preserve"> 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/>
      <c r="B84" s="12" t="str">
        <f t="shared" si="12"/>
        <v xml:space="preserve"> </v>
      </c>
      <c r="C84" s="30" t="str">
        <f t="shared" ref="C84:C96" si="13">IFERROR(IF(B84&gt;1,CHOOSE(WEEKDAY(B84),"Neděle","Pondělí","Úterý","Středa","Čtvrtek","Pátek","Sobota")," ")," ")</f>
        <v xml:space="preserve"> 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 t="str">
        <f t="shared" si="12"/>
        <v xml:space="preserve"> </v>
      </c>
      <c r="C85" s="13" t="str">
        <f t="shared" si="13"/>
        <v xml:space="preserve"> </v>
      </c>
      <c r="D85" s="30" t="s">
        <v>4</v>
      </c>
      <c r="E85" s="40" t="s">
        <v>111</v>
      </c>
      <c r="F85" s="29"/>
      <c r="G85" s="29"/>
      <c r="H85" s="29"/>
      <c r="I85" s="36"/>
      <c r="J85" s="29"/>
      <c r="K85" s="35"/>
      <c r="L85" s="30"/>
      <c r="M85" s="23" t="b">
        <f t="shared" si="11"/>
        <v>0</v>
      </c>
      <c r="N85" s="23"/>
    </row>
    <row r="86" spans="1:14" ht="15" customHeight="1" x14ac:dyDescent="0.2">
      <c r="A86" s="4"/>
      <c r="B86" s="12" t="str">
        <f t="shared" si="12"/>
        <v xml:space="preserve"> </v>
      </c>
      <c r="C86" s="13" t="str">
        <f t="shared" si="13"/>
        <v xml:space="preserve"> </v>
      </c>
      <c r="D86" s="30" t="s">
        <v>5</v>
      </c>
      <c r="E86" s="13" t="s">
        <v>18</v>
      </c>
      <c r="F86" s="29"/>
      <c r="G86" s="29"/>
      <c r="H86" s="29"/>
      <c r="I86" s="36"/>
      <c r="J86" s="29"/>
      <c r="K86" s="35"/>
      <c r="L86" s="30"/>
      <c r="M86" s="23" t="b">
        <f t="shared" si="11"/>
        <v>0</v>
      </c>
      <c r="N86" s="23"/>
    </row>
    <row r="87" spans="1:14" ht="15" customHeight="1" x14ac:dyDescent="0.2">
      <c r="A87" s="4"/>
      <c r="B87" s="12" t="str">
        <f t="shared" si="12"/>
        <v xml:space="preserve"> </v>
      </c>
      <c r="C87" s="13" t="str">
        <f t="shared" si="13"/>
        <v xml:space="preserve"> </v>
      </c>
      <c r="D87" s="30" t="s">
        <v>6</v>
      </c>
      <c r="E87" s="40" t="s">
        <v>112</v>
      </c>
      <c r="F87" s="29"/>
      <c r="G87" s="29"/>
      <c r="H87" s="29"/>
      <c r="I87" s="36"/>
      <c r="J87" s="29"/>
      <c r="K87" s="35"/>
      <c r="L87" s="30"/>
      <c r="M87" s="23" t="b">
        <f t="shared" si="11"/>
        <v>0</v>
      </c>
      <c r="N87" s="23"/>
    </row>
    <row r="88" spans="1:14" ht="15" customHeight="1" x14ac:dyDescent="0.2">
      <c r="A88" s="4"/>
      <c r="B88" s="12" t="str">
        <f t="shared" si="12"/>
        <v xml:space="preserve"> </v>
      </c>
      <c r="C88" s="13" t="str">
        <f t="shared" si="13"/>
        <v xml:space="preserve"> </v>
      </c>
      <c r="D88" s="30" t="s">
        <v>7</v>
      </c>
      <c r="E88" s="13" t="s">
        <v>19</v>
      </c>
      <c r="F88" s="29"/>
      <c r="G88" s="29"/>
      <c r="H88" s="29"/>
      <c r="I88" s="36"/>
      <c r="J88" s="29"/>
      <c r="K88" s="35"/>
      <c r="L88" s="30"/>
      <c r="M88" s="23" t="b">
        <f t="shared" si="11"/>
        <v>0</v>
      </c>
      <c r="N88" s="23"/>
    </row>
    <row r="89" spans="1:14" ht="15" customHeight="1" x14ac:dyDescent="0.2">
      <c r="A89" s="4"/>
      <c r="B89" s="12" t="str">
        <f t="shared" si="12"/>
        <v xml:space="preserve"> </v>
      </c>
      <c r="C89" s="13" t="str">
        <f t="shared" si="13"/>
        <v xml:space="preserve"> 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 t="str">
        <f t="shared" si="12"/>
        <v xml:space="preserve"> </v>
      </c>
      <c r="C90" s="13" t="str">
        <f t="shared" si="13"/>
        <v xml:space="preserve"> </v>
      </c>
      <c r="D90" s="30" t="s">
        <v>8</v>
      </c>
      <c r="E90" s="40" t="s">
        <v>102</v>
      </c>
      <c r="F90" s="29"/>
      <c r="G90" s="29"/>
      <c r="H90" s="29"/>
      <c r="I90" s="36"/>
      <c r="J90" s="29"/>
      <c r="K90" s="35"/>
      <c r="L90" s="30"/>
      <c r="M90" s="23" t="b">
        <f t="shared" si="11"/>
        <v>0</v>
      </c>
      <c r="N90" s="23"/>
    </row>
    <row r="91" spans="1:14" ht="15" customHeight="1" x14ac:dyDescent="0.2">
      <c r="A91" s="4"/>
      <c r="B91" s="12" t="str">
        <f t="shared" si="12"/>
        <v xml:space="preserve"> </v>
      </c>
      <c r="C91" s="13" t="str">
        <f t="shared" si="13"/>
        <v xml:space="preserve"> </v>
      </c>
      <c r="D91" s="30" t="s">
        <v>9</v>
      </c>
      <c r="E91" s="40" t="s">
        <v>104</v>
      </c>
      <c r="F91" s="29"/>
      <c r="G91" s="29"/>
      <c r="H91" s="29"/>
      <c r="I91" s="36"/>
      <c r="J91" s="29"/>
      <c r="K91" s="35"/>
      <c r="L91" s="30"/>
      <c r="M91" s="23" t="b">
        <f t="shared" si="11"/>
        <v>0</v>
      </c>
      <c r="N91" s="23"/>
    </row>
    <row r="92" spans="1:14" ht="15" customHeight="1" x14ac:dyDescent="0.2">
      <c r="A92" s="4"/>
      <c r="B92" s="12" t="str">
        <f t="shared" si="12"/>
        <v xml:space="preserve"> </v>
      </c>
      <c r="C92" s="13" t="str">
        <f t="shared" si="13"/>
        <v xml:space="preserve"> </v>
      </c>
      <c r="D92" s="30" t="s">
        <v>10</v>
      </c>
      <c r="E92" s="40" t="s">
        <v>105</v>
      </c>
      <c r="F92" s="29"/>
      <c r="G92" s="29"/>
      <c r="H92" s="29"/>
      <c r="I92" s="36"/>
      <c r="J92" s="29"/>
      <c r="K92" s="35"/>
      <c r="L92" s="30"/>
      <c r="M92" s="23" t="b">
        <f t="shared" si="11"/>
        <v>0</v>
      </c>
      <c r="N92" s="23"/>
    </row>
    <row r="93" spans="1:14" ht="15.75" customHeight="1" thickBot="1" x14ac:dyDescent="0.25">
      <c r="A93" s="4"/>
      <c r="B93" s="14" t="str">
        <f t="shared" si="12"/>
        <v xml:space="preserve"> </v>
      </c>
      <c r="C93" s="13" t="str">
        <f t="shared" si="13"/>
        <v xml:space="preserve"> </v>
      </c>
      <c r="D93" s="30" t="s">
        <v>11</v>
      </c>
      <c r="E93" s="40" t="s">
        <v>107</v>
      </c>
      <c r="F93" s="29"/>
      <c r="G93" s="29"/>
      <c r="H93" s="29"/>
      <c r="I93" s="36"/>
      <c r="J93" s="29"/>
      <c r="K93" s="35"/>
      <c r="L93" s="30"/>
      <c r="M93" s="23" t="b">
        <f t="shared" si="11"/>
        <v>0</v>
      </c>
      <c r="N93" s="23"/>
    </row>
    <row r="94" spans="1:14" ht="15" customHeight="1" x14ac:dyDescent="0.2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108</v>
      </c>
      <c r="F94" s="29"/>
      <c r="G94" s="29"/>
      <c r="H94" s="29"/>
      <c r="I94" s="36"/>
      <c r="J94" s="29"/>
      <c r="K94" s="35"/>
      <c r="L94" s="30"/>
      <c r="M94" s="23" t="b">
        <f t="shared" si="11"/>
        <v>0</v>
      </c>
      <c r="N94" s="23"/>
    </row>
    <row r="95" spans="1:14" ht="15" customHeight="1" x14ac:dyDescent="0.2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109</v>
      </c>
      <c r="F95" s="29"/>
      <c r="G95" s="29"/>
      <c r="H95" s="29"/>
      <c r="I95" s="36"/>
      <c r="J95" s="29"/>
      <c r="K95" s="35"/>
      <c r="L95" s="30"/>
      <c r="M95" s="23" t="b">
        <f t="shared" si="11"/>
        <v>0</v>
      </c>
      <c r="N95" s="23"/>
    </row>
    <row r="96" spans="1:14" ht="15" customHeight="1" x14ac:dyDescent="0.2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 t="str">
        <f t="shared" si="14"/>
        <v xml:space="preserve"> 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 t="str">
        <f t="shared" si="14"/>
        <v xml:space="preserve"> 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111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112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101</v>
      </c>
      <c r="E104" s="41" t="s">
        <v>103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102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104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25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105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107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108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109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110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111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112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102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104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105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107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111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112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102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104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105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107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108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109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110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113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106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111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112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101</v>
      </c>
      <c r="E149" s="41" t="s">
        <v>103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102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104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105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107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108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109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110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113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115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106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111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112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101</v>
      </c>
      <c r="E164" s="41" t="s">
        <v>103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102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104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105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107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108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109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110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113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115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106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111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112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101</v>
      </c>
      <c r="E179" s="41" t="s">
        <v>103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102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104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105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107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108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109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110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113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115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106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111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112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101</v>
      </c>
      <c r="E194" s="41" t="s">
        <v>103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102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104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105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107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108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109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110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113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115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106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111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112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101</v>
      </c>
      <c r="E209" s="41" t="s">
        <v>103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102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104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105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107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108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109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110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113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115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106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111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112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101</v>
      </c>
      <c r="E224" s="41" t="s">
        <v>103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102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104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105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107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108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109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110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113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115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106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111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112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101</v>
      </c>
      <c r="E239" s="41" t="s">
        <v>103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102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104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105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107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108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109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110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113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115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106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111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112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101</v>
      </c>
      <c r="E254" s="41" t="s">
        <v>103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102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104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105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107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108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109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110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113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115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106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111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112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101</v>
      </c>
      <c r="E269" s="41" t="s">
        <v>103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102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104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105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107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108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109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110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113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115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106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111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112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101</v>
      </c>
      <c r="E284" s="41" t="s">
        <v>103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102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104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105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107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108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109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110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113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115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298" priority="182" stopIfTrue="1">
      <formula xml:space="preserve"> AND(M9,K9 = YesValue)</formula>
    </cfRule>
    <cfRule type="expression" dxfId="297" priority="194">
      <formula>(K9 = YesValue)</formula>
    </cfRule>
  </conditionalFormatting>
  <conditionalFormatting sqref="F9:F10 F14 F19 F23:F25 F29 F36:F293">
    <cfRule type="expression" dxfId="296" priority="193">
      <formula>M9</formula>
    </cfRule>
  </conditionalFormatting>
  <conditionalFormatting sqref="F10">
    <cfRule type="expression" dxfId="295" priority="192">
      <formula>M10</formula>
    </cfRule>
  </conditionalFormatting>
  <conditionalFormatting sqref="G9:G10 G14 G19 G23:G25 G29 G36:G293">
    <cfRule type="expression" dxfId="294" priority="189">
      <formula>M9</formula>
    </cfRule>
  </conditionalFormatting>
  <conditionalFormatting sqref="G10">
    <cfRule type="expression" dxfId="293" priority="188">
      <formula>M10</formula>
    </cfRule>
  </conditionalFormatting>
  <conditionalFormatting sqref="H9:H10 H14 H19 H23:H25 H29 H36:H293">
    <cfRule type="expression" dxfId="292" priority="187">
      <formula>M9</formula>
    </cfRule>
  </conditionalFormatting>
  <conditionalFormatting sqref="I9:I10 I14 I19 I23:I25 I29 I36:I293">
    <cfRule type="expression" dxfId="291" priority="186">
      <formula>M9</formula>
    </cfRule>
  </conditionalFormatting>
  <conditionalFormatting sqref="J9:J10 J14 J19 J23:J25 J29 J36:J293">
    <cfRule type="expression" dxfId="290" priority="184">
      <formula>M9</formula>
    </cfRule>
  </conditionalFormatting>
  <conditionalFormatting sqref="K9:K293">
    <cfRule type="expression" dxfId="289" priority="183">
      <formula>M9</formula>
    </cfRule>
  </conditionalFormatting>
  <conditionalFormatting sqref="C9">
    <cfRule type="expression" dxfId="288" priority="181">
      <formula>M9</formula>
    </cfRule>
  </conditionalFormatting>
  <conditionalFormatting sqref="D9:D23">
    <cfRule type="expression" dxfId="287" priority="180">
      <formula>M9</formula>
    </cfRule>
  </conditionalFormatting>
  <conditionalFormatting sqref="E9">
    <cfRule type="expression" dxfId="286" priority="179">
      <formula>M9</formula>
    </cfRule>
  </conditionalFormatting>
  <conditionalFormatting sqref="E3">
    <cfRule type="expression" dxfId="285" priority="178">
      <formula xml:space="preserve"> $M$1</formula>
    </cfRule>
  </conditionalFormatting>
  <conditionalFormatting sqref="I6:K6">
    <cfRule type="expression" dxfId="284" priority="173">
      <formula xml:space="preserve"> $M$1</formula>
    </cfRule>
  </conditionalFormatting>
  <conditionalFormatting sqref="E2">
    <cfRule type="expression" dxfId="283" priority="177">
      <formula xml:space="preserve"> $M$1</formula>
    </cfRule>
  </conditionalFormatting>
  <conditionalFormatting sqref="E5">
    <cfRule type="expression" dxfId="282" priority="175">
      <formula xml:space="preserve"> $M$1</formula>
    </cfRule>
  </conditionalFormatting>
  <conditionalFormatting sqref="F6:G6">
    <cfRule type="expression" dxfId="281" priority="174">
      <formula xml:space="preserve"> $M$1</formula>
    </cfRule>
  </conditionalFormatting>
  <conditionalFormatting sqref="E1">
    <cfRule type="expression" dxfId="280" priority="172">
      <formula xml:space="preserve"> $M$1</formula>
    </cfRule>
  </conditionalFormatting>
  <conditionalFormatting sqref="L18">
    <cfRule type="expression" dxfId="279" priority="170" stopIfTrue="1">
      <formula xml:space="preserve"> AND(M18,K18 = YesValue)</formula>
    </cfRule>
    <cfRule type="expression" dxfId="278" priority="171">
      <formula>(K18 = YesValue)</formula>
    </cfRule>
  </conditionalFormatting>
  <conditionalFormatting sqref="L19">
    <cfRule type="expression" dxfId="277" priority="168" stopIfTrue="1">
      <formula xml:space="preserve"> AND(M19,K19 = YesValue)</formula>
    </cfRule>
    <cfRule type="expression" dxfId="276" priority="169">
      <formula>(K19 = YesValue)</formula>
    </cfRule>
  </conditionalFormatting>
  <conditionalFormatting sqref="L29:L32">
    <cfRule type="expression" dxfId="275" priority="166" stopIfTrue="1">
      <formula xml:space="preserve"> AND(M29,K29 = YesValue)</formula>
    </cfRule>
    <cfRule type="expression" dxfId="274" priority="167">
      <formula>(K29 = YesValue)</formula>
    </cfRule>
  </conditionalFormatting>
  <conditionalFormatting sqref="L43:L48">
    <cfRule type="expression" dxfId="273" priority="164" stopIfTrue="1">
      <formula xml:space="preserve"> AND(M43,K43 = YesValue)</formula>
    </cfRule>
    <cfRule type="expression" dxfId="272" priority="165">
      <formula>(K43 = YesValue)</formula>
    </cfRule>
  </conditionalFormatting>
  <conditionalFormatting sqref="C24">
    <cfRule type="expression" dxfId="271" priority="163">
      <formula>M24</formula>
    </cfRule>
  </conditionalFormatting>
  <conditionalFormatting sqref="D24:D38">
    <cfRule type="expression" dxfId="270" priority="162">
      <formula>M24</formula>
    </cfRule>
  </conditionalFormatting>
  <conditionalFormatting sqref="E24">
    <cfRule type="expression" dxfId="269" priority="161">
      <formula>M24</formula>
    </cfRule>
  </conditionalFormatting>
  <conditionalFormatting sqref="C39">
    <cfRule type="expression" dxfId="268" priority="160">
      <formula>M39</formula>
    </cfRule>
  </conditionalFormatting>
  <conditionalFormatting sqref="D39:D53">
    <cfRule type="expression" dxfId="267" priority="159">
      <formula>M39</formula>
    </cfRule>
  </conditionalFormatting>
  <conditionalFormatting sqref="E39">
    <cfRule type="expression" dxfId="266" priority="158">
      <formula>M39</formula>
    </cfRule>
  </conditionalFormatting>
  <conditionalFormatting sqref="C54">
    <cfRule type="expression" dxfId="265" priority="157">
      <formula>M54</formula>
    </cfRule>
  </conditionalFormatting>
  <conditionalFormatting sqref="D54:D68">
    <cfRule type="expression" dxfId="264" priority="156">
      <formula>M54</formula>
    </cfRule>
  </conditionalFormatting>
  <conditionalFormatting sqref="E54">
    <cfRule type="expression" dxfId="263" priority="155">
      <formula>M54</formula>
    </cfRule>
  </conditionalFormatting>
  <conditionalFormatting sqref="C69">
    <cfRule type="expression" dxfId="262" priority="154">
      <formula>M69</formula>
    </cfRule>
  </conditionalFormatting>
  <conditionalFormatting sqref="D69:D83">
    <cfRule type="expression" dxfId="261" priority="153">
      <formula>M69</formula>
    </cfRule>
  </conditionalFormatting>
  <conditionalFormatting sqref="E69">
    <cfRule type="expression" dxfId="260" priority="152">
      <formula>M69</formula>
    </cfRule>
  </conditionalFormatting>
  <conditionalFormatting sqref="C84">
    <cfRule type="expression" dxfId="259" priority="151">
      <formula>M84</formula>
    </cfRule>
  </conditionalFormatting>
  <conditionalFormatting sqref="D84:D98">
    <cfRule type="expression" dxfId="258" priority="150">
      <formula>M84</formula>
    </cfRule>
  </conditionalFormatting>
  <conditionalFormatting sqref="E84">
    <cfRule type="expression" dxfId="257" priority="149">
      <formula>M84</formula>
    </cfRule>
  </conditionalFormatting>
  <conditionalFormatting sqref="C99">
    <cfRule type="expression" dxfId="256" priority="148">
      <formula>M99</formula>
    </cfRule>
  </conditionalFormatting>
  <conditionalFormatting sqref="D99:D113">
    <cfRule type="expression" dxfId="255" priority="147">
      <formula>M99</formula>
    </cfRule>
  </conditionalFormatting>
  <conditionalFormatting sqref="E99">
    <cfRule type="expression" dxfId="254" priority="146">
      <formula>M99</formula>
    </cfRule>
  </conditionalFormatting>
  <conditionalFormatting sqref="C114">
    <cfRule type="expression" dxfId="253" priority="145">
      <formula>M114</formula>
    </cfRule>
  </conditionalFormatting>
  <conditionalFormatting sqref="D114:D128">
    <cfRule type="expression" dxfId="252" priority="144">
      <formula>M114</formula>
    </cfRule>
  </conditionalFormatting>
  <conditionalFormatting sqref="E114">
    <cfRule type="expression" dxfId="251" priority="143">
      <formula>M114</formula>
    </cfRule>
  </conditionalFormatting>
  <conditionalFormatting sqref="C129">
    <cfRule type="expression" dxfId="250" priority="142">
      <formula>M129</formula>
    </cfRule>
  </conditionalFormatting>
  <conditionalFormatting sqref="D129:D143">
    <cfRule type="expression" dxfId="249" priority="141">
      <formula>M129</formula>
    </cfRule>
  </conditionalFormatting>
  <conditionalFormatting sqref="E129">
    <cfRule type="expression" dxfId="248" priority="140">
      <formula>M129</formula>
    </cfRule>
  </conditionalFormatting>
  <conditionalFormatting sqref="C144">
    <cfRule type="expression" dxfId="247" priority="139">
      <formula>M144</formula>
    </cfRule>
  </conditionalFormatting>
  <conditionalFormatting sqref="D144:D158">
    <cfRule type="expression" dxfId="246" priority="138">
      <formula>M144</formula>
    </cfRule>
  </conditionalFormatting>
  <conditionalFormatting sqref="E144">
    <cfRule type="expression" dxfId="245" priority="137">
      <formula>M144</formula>
    </cfRule>
  </conditionalFormatting>
  <conditionalFormatting sqref="C159">
    <cfRule type="expression" dxfId="244" priority="136">
      <formula>M159</formula>
    </cfRule>
  </conditionalFormatting>
  <conditionalFormatting sqref="D159:D173">
    <cfRule type="expression" dxfId="243" priority="135">
      <formula>M159</formula>
    </cfRule>
  </conditionalFormatting>
  <conditionalFormatting sqref="E159">
    <cfRule type="expression" dxfId="242" priority="134">
      <formula>M159</formula>
    </cfRule>
  </conditionalFormatting>
  <conditionalFormatting sqref="C174">
    <cfRule type="expression" dxfId="241" priority="133">
      <formula>M174</formula>
    </cfRule>
  </conditionalFormatting>
  <conditionalFormatting sqref="D174:D188">
    <cfRule type="expression" dxfId="240" priority="132">
      <formula>M174</formula>
    </cfRule>
  </conditionalFormatting>
  <conditionalFormatting sqref="E174">
    <cfRule type="expression" dxfId="239" priority="131">
      <formula>M174</formula>
    </cfRule>
  </conditionalFormatting>
  <conditionalFormatting sqref="C189">
    <cfRule type="expression" dxfId="238" priority="130">
      <formula>M189</formula>
    </cfRule>
  </conditionalFormatting>
  <conditionalFormatting sqref="D189:D203">
    <cfRule type="expression" dxfId="237" priority="129">
      <formula>M189</formula>
    </cfRule>
  </conditionalFormatting>
  <conditionalFormatting sqref="E189">
    <cfRule type="expression" dxfId="236" priority="128">
      <formula>M189</formula>
    </cfRule>
  </conditionalFormatting>
  <conditionalFormatting sqref="C204">
    <cfRule type="expression" dxfId="235" priority="127">
      <formula>M204</formula>
    </cfRule>
  </conditionalFormatting>
  <conditionalFormatting sqref="D204:D218">
    <cfRule type="expression" dxfId="234" priority="126">
      <formula>M204</formula>
    </cfRule>
  </conditionalFormatting>
  <conditionalFormatting sqref="E204">
    <cfRule type="expression" dxfId="233" priority="125">
      <formula>M204</formula>
    </cfRule>
  </conditionalFormatting>
  <conditionalFormatting sqref="C219">
    <cfRule type="expression" dxfId="232" priority="124">
      <formula>M219</formula>
    </cfRule>
  </conditionalFormatting>
  <conditionalFormatting sqref="D219:D233">
    <cfRule type="expression" dxfId="231" priority="123">
      <formula>M219</formula>
    </cfRule>
  </conditionalFormatting>
  <conditionalFormatting sqref="E219">
    <cfRule type="expression" dxfId="230" priority="122">
      <formula>M219</formula>
    </cfRule>
  </conditionalFormatting>
  <conditionalFormatting sqref="C234">
    <cfRule type="expression" dxfId="229" priority="121">
      <formula>M234</formula>
    </cfRule>
  </conditionalFormatting>
  <conditionalFormatting sqref="D234:D248">
    <cfRule type="expression" dxfId="228" priority="120">
      <formula>M234</formula>
    </cfRule>
  </conditionalFormatting>
  <conditionalFormatting sqref="E234">
    <cfRule type="expression" dxfId="227" priority="119">
      <formula>M234</formula>
    </cfRule>
  </conditionalFormatting>
  <conditionalFormatting sqref="C249">
    <cfRule type="expression" dxfId="226" priority="118">
      <formula>M249</formula>
    </cfRule>
  </conditionalFormatting>
  <conditionalFormatting sqref="D249:D263">
    <cfRule type="expression" dxfId="225" priority="117">
      <formula>M249</formula>
    </cfRule>
  </conditionalFormatting>
  <conditionalFormatting sqref="E249">
    <cfRule type="expression" dxfId="224" priority="116">
      <formula>M249</formula>
    </cfRule>
  </conditionalFormatting>
  <conditionalFormatting sqref="C264">
    <cfRule type="expression" dxfId="223" priority="115">
      <formula>M264</formula>
    </cfRule>
  </conditionalFormatting>
  <conditionalFormatting sqref="D264:D278">
    <cfRule type="expression" dxfId="222" priority="114">
      <formula>M264</formula>
    </cfRule>
  </conditionalFormatting>
  <conditionalFormatting sqref="E264">
    <cfRule type="expression" dxfId="221" priority="113">
      <formula>M264</formula>
    </cfRule>
  </conditionalFormatting>
  <conditionalFormatting sqref="C279">
    <cfRule type="expression" dxfId="220" priority="112">
      <formula>M279</formula>
    </cfRule>
  </conditionalFormatting>
  <conditionalFormatting sqref="D279:D293">
    <cfRule type="expression" dxfId="219" priority="111">
      <formula>M279</formula>
    </cfRule>
  </conditionalFormatting>
  <conditionalFormatting sqref="E279">
    <cfRule type="expression" dxfId="218" priority="110">
      <formula>M279</formula>
    </cfRule>
  </conditionalFormatting>
  <conditionalFormatting sqref="F11">
    <cfRule type="expression" dxfId="217" priority="109">
      <formula>M11</formula>
    </cfRule>
  </conditionalFormatting>
  <conditionalFormatting sqref="F11">
    <cfRule type="expression" dxfId="215" priority="108">
      <formula>M11</formula>
    </cfRule>
  </conditionalFormatting>
  <conditionalFormatting sqref="G11">
    <cfRule type="expression" dxfId="213" priority="107">
      <formula>M11</formula>
    </cfRule>
  </conditionalFormatting>
  <conditionalFormatting sqref="G11">
    <cfRule type="expression" dxfId="211" priority="106">
      <formula>M11</formula>
    </cfRule>
  </conditionalFormatting>
  <conditionalFormatting sqref="H11">
    <cfRule type="expression" dxfId="209" priority="105">
      <formula>M11</formula>
    </cfRule>
  </conditionalFormatting>
  <conditionalFormatting sqref="I11">
    <cfRule type="expression" dxfId="207" priority="104">
      <formula>M11</formula>
    </cfRule>
  </conditionalFormatting>
  <conditionalFormatting sqref="J11">
    <cfRule type="expression" dxfId="205" priority="103">
      <formula>M11</formula>
    </cfRule>
  </conditionalFormatting>
  <conditionalFormatting sqref="F12">
    <cfRule type="expression" dxfId="203" priority="102">
      <formula>M12</formula>
    </cfRule>
  </conditionalFormatting>
  <conditionalFormatting sqref="F12">
    <cfRule type="expression" dxfId="201" priority="101">
      <formula>M12</formula>
    </cfRule>
  </conditionalFormatting>
  <conditionalFormatting sqref="G12">
    <cfRule type="expression" dxfId="199" priority="100">
      <formula>M12</formula>
    </cfRule>
  </conditionalFormatting>
  <conditionalFormatting sqref="G12">
    <cfRule type="expression" dxfId="197" priority="99">
      <formula>M12</formula>
    </cfRule>
  </conditionalFormatting>
  <conditionalFormatting sqref="H12">
    <cfRule type="expression" dxfId="195" priority="98">
      <formula>M12</formula>
    </cfRule>
  </conditionalFormatting>
  <conditionalFormatting sqref="I12">
    <cfRule type="expression" dxfId="193" priority="97">
      <formula>M12</formula>
    </cfRule>
  </conditionalFormatting>
  <conditionalFormatting sqref="J12">
    <cfRule type="expression" dxfId="191" priority="96">
      <formula>M12</formula>
    </cfRule>
  </conditionalFormatting>
  <conditionalFormatting sqref="F13">
    <cfRule type="expression" dxfId="189" priority="95">
      <formula>M13</formula>
    </cfRule>
  </conditionalFormatting>
  <conditionalFormatting sqref="F13">
    <cfRule type="expression" dxfId="187" priority="94">
      <formula>M13</formula>
    </cfRule>
  </conditionalFormatting>
  <conditionalFormatting sqref="G13">
    <cfRule type="expression" dxfId="185" priority="93">
      <formula>M13</formula>
    </cfRule>
  </conditionalFormatting>
  <conditionalFormatting sqref="G13">
    <cfRule type="expression" dxfId="183" priority="92">
      <formula>M13</formula>
    </cfRule>
  </conditionalFormatting>
  <conditionalFormatting sqref="H13">
    <cfRule type="expression" dxfId="181" priority="91">
      <formula>M13</formula>
    </cfRule>
  </conditionalFormatting>
  <conditionalFormatting sqref="I13">
    <cfRule type="expression" dxfId="179" priority="90">
      <formula>M13</formula>
    </cfRule>
  </conditionalFormatting>
  <conditionalFormatting sqref="J13">
    <cfRule type="expression" dxfId="177" priority="89">
      <formula>M13</formula>
    </cfRule>
  </conditionalFormatting>
  <conditionalFormatting sqref="F15">
    <cfRule type="expression" dxfId="175" priority="88">
      <formula>M15</formula>
    </cfRule>
  </conditionalFormatting>
  <conditionalFormatting sqref="F15">
    <cfRule type="expression" dxfId="173" priority="87">
      <formula>M15</formula>
    </cfRule>
  </conditionalFormatting>
  <conditionalFormatting sqref="G15">
    <cfRule type="expression" dxfId="171" priority="86">
      <formula>M15</formula>
    </cfRule>
  </conditionalFormatting>
  <conditionalFormatting sqref="G15">
    <cfRule type="expression" dxfId="169" priority="85">
      <formula>M15</formula>
    </cfRule>
  </conditionalFormatting>
  <conditionalFormatting sqref="H15">
    <cfRule type="expression" dxfId="167" priority="84">
      <formula>M15</formula>
    </cfRule>
  </conditionalFormatting>
  <conditionalFormatting sqref="I15">
    <cfRule type="expression" dxfId="165" priority="83">
      <formula>M15</formula>
    </cfRule>
  </conditionalFormatting>
  <conditionalFormatting sqref="J15">
    <cfRule type="expression" dxfId="163" priority="82">
      <formula>M15</formula>
    </cfRule>
  </conditionalFormatting>
  <conditionalFormatting sqref="F16">
    <cfRule type="expression" dxfId="161" priority="81">
      <formula>M16</formula>
    </cfRule>
  </conditionalFormatting>
  <conditionalFormatting sqref="F16">
    <cfRule type="expression" dxfId="159" priority="80">
      <formula>M16</formula>
    </cfRule>
  </conditionalFormatting>
  <conditionalFormatting sqref="G16">
    <cfRule type="expression" dxfId="157" priority="79">
      <formula>M16</formula>
    </cfRule>
  </conditionalFormatting>
  <conditionalFormatting sqref="G16">
    <cfRule type="expression" dxfId="155" priority="78">
      <formula>M16</formula>
    </cfRule>
  </conditionalFormatting>
  <conditionalFormatting sqref="H16">
    <cfRule type="expression" dxfId="153" priority="77">
      <formula>M16</formula>
    </cfRule>
  </conditionalFormatting>
  <conditionalFormatting sqref="I16">
    <cfRule type="expression" dxfId="151" priority="76">
      <formula>M16</formula>
    </cfRule>
  </conditionalFormatting>
  <conditionalFormatting sqref="J16">
    <cfRule type="expression" dxfId="149" priority="75">
      <formula>M16</formula>
    </cfRule>
  </conditionalFormatting>
  <conditionalFormatting sqref="F17">
    <cfRule type="expression" dxfId="147" priority="74">
      <formula>M17</formula>
    </cfRule>
  </conditionalFormatting>
  <conditionalFormatting sqref="F17">
    <cfRule type="expression" dxfId="145" priority="73">
      <formula>M17</formula>
    </cfRule>
  </conditionalFormatting>
  <conditionalFormatting sqref="G17">
    <cfRule type="expression" dxfId="143" priority="72">
      <formula>M17</formula>
    </cfRule>
  </conditionalFormatting>
  <conditionalFormatting sqref="G17">
    <cfRule type="expression" dxfId="141" priority="71">
      <formula>M17</formula>
    </cfRule>
  </conditionalFormatting>
  <conditionalFormatting sqref="H17">
    <cfRule type="expression" dxfId="139" priority="70">
      <formula>M17</formula>
    </cfRule>
  </conditionalFormatting>
  <conditionalFormatting sqref="I17">
    <cfRule type="expression" dxfId="137" priority="69">
      <formula>M17</formula>
    </cfRule>
  </conditionalFormatting>
  <conditionalFormatting sqref="J17">
    <cfRule type="expression" dxfId="135" priority="68">
      <formula>M17</formula>
    </cfRule>
  </conditionalFormatting>
  <conditionalFormatting sqref="F18">
    <cfRule type="expression" dxfId="133" priority="67">
      <formula>M18</formula>
    </cfRule>
  </conditionalFormatting>
  <conditionalFormatting sqref="F18">
    <cfRule type="expression" dxfId="131" priority="66">
      <formula>M18</formula>
    </cfRule>
  </conditionalFormatting>
  <conditionalFormatting sqref="G18">
    <cfRule type="expression" dxfId="129" priority="65">
      <formula>M18</formula>
    </cfRule>
  </conditionalFormatting>
  <conditionalFormatting sqref="G18">
    <cfRule type="expression" dxfId="127" priority="64">
      <formula>M18</formula>
    </cfRule>
  </conditionalFormatting>
  <conditionalFormatting sqref="H18">
    <cfRule type="expression" dxfId="125" priority="63">
      <formula>M18</formula>
    </cfRule>
  </conditionalFormatting>
  <conditionalFormatting sqref="I18">
    <cfRule type="expression" dxfId="123" priority="62">
      <formula>M18</formula>
    </cfRule>
  </conditionalFormatting>
  <conditionalFormatting sqref="J18">
    <cfRule type="expression" dxfId="121" priority="61">
      <formula>M18</formula>
    </cfRule>
  </conditionalFormatting>
  <conditionalFormatting sqref="F20">
    <cfRule type="expression" dxfId="119" priority="60">
      <formula>M20</formula>
    </cfRule>
  </conditionalFormatting>
  <conditionalFormatting sqref="G20">
    <cfRule type="expression" dxfId="117" priority="59">
      <formula>M20</formula>
    </cfRule>
  </conditionalFormatting>
  <conditionalFormatting sqref="H20">
    <cfRule type="expression" dxfId="115" priority="58">
      <formula>M20</formula>
    </cfRule>
  </conditionalFormatting>
  <conditionalFormatting sqref="I20">
    <cfRule type="expression" dxfId="113" priority="57">
      <formula>M20</formula>
    </cfRule>
  </conditionalFormatting>
  <conditionalFormatting sqref="J20">
    <cfRule type="expression" dxfId="111" priority="56">
      <formula>M20</formula>
    </cfRule>
  </conditionalFormatting>
  <conditionalFormatting sqref="F21">
    <cfRule type="expression" dxfId="109" priority="55">
      <formula>M21</formula>
    </cfRule>
  </conditionalFormatting>
  <conditionalFormatting sqref="G21">
    <cfRule type="expression" dxfId="107" priority="54">
      <formula>M21</formula>
    </cfRule>
  </conditionalFormatting>
  <conditionalFormatting sqref="H21">
    <cfRule type="expression" dxfId="105" priority="53">
      <formula>M21</formula>
    </cfRule>
  </conditionalFormatting>
  <conditionalFormatting sqref="I21">
    <cfRule type="expression" dxfId="103" priority="52">
      <formula>M21</formula>
    </cfRule>
  </conditionalFormatting>
  <conditionalFormatting sqref="J21">
    <cfRule type="expression" dxfId="101" priority="51">
      <formula>M21</formula>
    </cfRule>
  </conditionalFormatting>
  <conditionalFormatting sqref="F22">
    <cfRule type="expression" dxfId="99" priority="50">
      <formula>M22</formula>
    </cfRule>
  </conditionalFormatting>
  <conditionalFormatting sqref="G22">
    <cfRule type="expression" dxfId="97" priority="49">
      <formula>M22</formula>
    </cfRule>
  </conditionalFormatting>
  <conditionalFormatting sqref="H22">
    <cfRule type="expression" dxfId="95" priority="48">
      <formula>M22</formula>
    </cfRule>
  </conditionalFormatting>
  <conditionalFormatting sqref="I22">
    <cfRule type="expression" dxfId="93" priority="47">
      <formula>M22</formula>
    </cfRule>
  </conditionalFormatting>
  <conditionalFormatting sqref="J22">
    <cfRule type="expression" dxfId="91" priority="46">
      <formula>M22</formula>
    </cfRule>
  </conditionalFormatting>
  <conditionalFormatting sqref="F26">
    <cfRule type="expression" dxfId="89" priority="45">
      <formula>M26</formula>
    </cfRule>
  </conditionalFormatting>
  <conditionalFormatting sqref="G26">
    <cfRule type="expression" dxfId="87" priority="44">
      <formula>M26</formula>
    </cfRule>
  </conditionalFormatting>
  <conditionalFormatting sqref="H26">
    <cfRule type="expression" dxfId="85" priority="43">
      <formula>M26</formula>
    </cfRule>
  </conditionalFormatting>
  <conditionalFormatting sqref="I26">
    <cfRule type="expression" dxfId="83" priority="42">
      <formula>M26</formula>
    </cfRule>
  </conditionalFormatting>
  <conditionalFormatting sqref="J26">
    <cfRule type="expression" dxfId="81" priority="41">
      <formula>M26</formula>
    </cfRule>
  </conditionalFormatting>
  <conditionalFormatting sqref="F27">
    <cfRule type="expression" dxfId="79" priority="40">
      <formula>M27</formula>
    </cfRule>
  </conditionalFormatting>
  <conditionalFormatting sqref="G27">
    <cfRule type="expression" dxfId="77" priority="39">
      <formula>M27</formula>
    </cfRule>
  </conditionalFormatting>
  <conditionalFormatting sqref="H27">
    <cfRule type="expression" dxfId="75" priority="38">
      <formula>M27</formula>
    </cfRule>
  </conditionalFormatting>
  <conditionalFormatting sqref="I27">
    <cfRule type="expression" dxfId="73" priority="37">
      <formula>M27</formula>
    </cfRule>
  </conditionalFormatting>
  <conditionalFormatting sqref="J27">
    <cfRule type="expression" dxfId="71" priority="36">
      <formula>M27</formula>
    </cfRule>
  </conditionalFormatting>
  <conditionalFormatting sqref="F28">
    <cfRule type="expression" dxfId="69" priority="35">
      <formula>M28</formula>
    </cfRule>
  </conditionalFormatting>
  <conditionalFormatting sqref="G28">
    <cfRule type="expression" dxfId="67" priority="34">
      <formula>M28</formula>
    </cfRule>
  </conditionalFormatting>
  <conditionalFormatting sqref="H28">
    <cfRule type="expression" dxfId="65" priority="33">
      <formula>M28</formula>
    </cfRule>
  </conditionalFormatting>
  <conditionalFormatting sqref="I28">
    <cfRule type="expression" dxfId="63" priority="32">
      <formula>M28</formula>
    </cfRule>
  </conditionalFormatting>
  <conditionalFormatting sqref="J28">
    <cfRule type="expression" dxfId="61" priority="31">
      <formula>M28</formula>
    </cfRule>
  </conditionalFormatting>
  <conditionalFormatting sqref="F30">
    <cfRule type="expression" dxfId="59" priority="30">
      <formula>M30</formula>
    </cfRule>
  </conditionalFormatting>
  <conditionalFormatting sqref="G30">
    <cfRule type="expression" dxfId="57" priority="29">
      <formula>M30</formula>
    </cfRule>
  </conditionalFormatting>
  <conditionalFormatting sqref="H30">
    <cfRule type="expression" dxfId="55" priority="28">
      <formula>M30</formula>
    </cfRule>
  </conditionalFormatting>
  <conditionalFormatting sqref="I30">
    <cfRule type="expression" dxfId="53" priority="27">
      <formula>M30</formula>
    </cfRule>
  </conditionalFormatting>
  <conditionalFormatting sqref="J30">
    <cfRule type="expression" dxfId="51" priority="26">
      <formula>M30</formula>
    </cfRule>
  </conditionalFormatting>
  <conditionalFormatting sqref="F31">
    <cfRule type="expression" dxfId="49" priority="25">
      <formula>M31</formula>
    </cfRule>
  </conditionalFormatting>
  <conditionalFormatting sqref="G31">
    <cfRule type="expression" dxfId="47" priority="24">
      <formula>M31</formula>
    </cfRule>
  </conditionalFormatting>
  <conditionalFormatting sqref="H31">
    <cfRule type="expression" dxfId="45" priority="23">
      <formula>M31</formula>
    </cfRule>
  </conditionalFormatting>
  <conditionalFormatting sqref="I31">
    <cfRule type="expression" dxfId="43" priority="22">
      <formula>M31</formula>
    </cfRule>
  </conditionalFormatting>
  <conditionalFormatting sqref="J31">
    <cfRule type="expression" dxfId="41" priority="21">
      <formula>M31</formula>
    </cfRule>
  </conditionalFormatting>
  <conditionalFormatting sqref="F32">
    <cfRule type="expression" dxfId="39" priority="20">
      <formula>M32</formula>
    </cfRule>
  </conditionalFormatting>
  <conditionalFormatting sqref="G32">
    <cfRule type="expression" dxfId="37" priority="19">
      <formula>M32</formula>
    </cfRule>
  </conditionalFormatting>
  <conditionalFormatting sqref="H32">
    <cfRule type="expression" dxfId="35" priority="18">
      <formula>M32</formula>
    </cfRule>
  </conditionalFormatting>
  <conditionalFormatting sqref="I32">
    <cfRule type="expression" dxfId="33" priority="17">
      <formula>M32</formula>
    </cfRule>
  </conditionalFormatting>
  <conditionalFormatting sqref="J32">
    <cfRule type="expression" dxfId="31" priority="16">
      <formula>M32</formula>
    </cfRule>
  </conditionalFormatting>
  <conditionalFormatting sqref="F33">
    <cfRule type="expression" dxfId="29" priority="15">
      <formula>M33</formula>
    </cfRule>
  </conditionalFormatting>
  <conditionalFormatting sqref="G33">
    <cfRule type="expression" dxfId="27" priority="14">
      <formula>M33</formula>
    </cfRule>
  </conditionalFormatting>
  <conditionalFormatting sqref="H33">
    <cfRule type="expression" dxfId="25" priority="13">
      <formula>M33</formula>
    </cfRule>
  </conditionalFormatting>
  <conditionalFormatting sqref="I33">
    <cfRule type="expression" dxfId="23" priority="12">
      <formula>M33</formula>
    </cfRule>
  </conditionalFormatting>
  <conditionalFormatting sqref="J33">
    <cfRule type="expression" dxfId="21" priority="11">
      <formula>M33</formula>
    </cfRule>
  </conditionalFormatting>
  <conditionalFormatting sqref="F34">
    <cfRule type="expression" dxfId="19" priority="10">
      <formula>M34</formula>
    </cfRule>
  </conditionalFormatting>
  <conditionalFormatting sqref="G34">
    <cfRule type="expression" dxfId="17" priority="9">
      <formula>M34</formula>
    </cfRule>
  </conditionalFormatting>
  <conditionalFormatting sqref="H34">
    <cfRule type="expression" dxfId="15" priority="8">
      <formula>M34</formula>
    </cfRule>
  </conditionalFormatting>
  <conditionalFormatting sqref="I34">
    <cfRule type="expression" dxfId="13" priority="7">
      <formula>M34</formula>
    </cfRule>
  </conditionalFormatting>
  <conditionalFormatting sqref="J34">
    <cfRule type="expression" dxfId="11" priority="6">
      <formula>M34</formula>
    </cfRule>
  </conditionalFormatting>
  <conditionalFormatting sqref="F35">
    <cfRule type="expression" dxfId="9" priority="5">
      <formula>M35</formula>
    </cfRule>
  </conditionalFormatting>
  <conditionalFormatting sqref="G35">
    <cfRule type="expression" dxfId="7" priority="4">
      <formula>M35</formula>
    </cfRule>
  </conditionalFormatting>
  <conditionalFormatting sqref="H35">
    <cfRule type="expression" dxfId="5" priority="3">
      <formula>M35</formula>
    </cfRule>
  </conditionalFormatting>
  <conditionalFormatting sqref="I35">
    <cfRule type="expression" dxfId="3" priority="2">
      <formula>M35</formula>
    </cfRule>
  </conditionalFormatting>
  <conditionalFormatting sqref="J35">
    <cfRule type="expression" dxfId="1" priority="1">
      <formula>M35</formula>
    </cfRule>
  </conditionalFormatting>
  <dataValidations count="3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2020-07-13T10:07:52Z</dcterms:modified>
</cp:coreProperties>
</file>