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2_2023\CŽV\"/>
    </mc:Choice>
  </mc:AlternateContent>
  <bookViews>
    <workbookView xWindow="0" yWindow="0" windowWidth="23040" windowHeight="9195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Programy!$A$2:$A$55</definedName>
    <definedName name="YearList">Service!$D$2:$D$2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C94" i="2"/>
  <c r="M94" i="2" s="1"/>
  <c r="M80" i="2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5" i="2"/>
  <c r="M235" i="2"/>
  <c r="B236" i="2"/>
  <c r="C236" i="2" s="1"/>
  <c r="B53" i="2"/>
  <c r="M52" i="2"/>
  <c r="B10" i="2"/>
  <c r="B40" i="2"/>
  <c r="C40" i="2" s="1"/>
  <c r="M220" i="2"/>
  <c r="B26" i="2" l="1"/>
  <c r="C26" i="2" s="1"/>
  <c r="B250" i="2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81" i="2" s="1"/>
  <c r="M277" i="2"/>
  <c r="B167" i="2"/>
  <c r="M165" i="2"/>
  <c r="B110" i="2"/>
  <c r="C110" i="2" s="1"/>
  <c r="M110" i="2" s="1"/>
  <c r="B208" i="2"/>
  <c r="B96" i="2"/>
  <c r="B83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B182" i="2"/>
  <c r="C182" i="2" s="1"/>
  <c r="M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M196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197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C212" i="2"/>
  <c r="M212" i="2" s="1"/>
  <c r="B213" i="2"/>
  <c r="M87" i="2"/>
  <c r="B88" i="2"/>
  <c r="C88" i="2" s="1"/>
  <c r="B146" i="2"/>
  <c r="C146" i="2" s="1"/>
  <c r="M145" i="2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C255" i="2" l="1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56" i="2" l="1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B148" i="2"/>
  <c r="C148" i="2" s="1"/>
  <c r="M285" i="2"/>
  <c r="B286" i="2"/>
  <c r="C286" i="2" s="1"/>
  <c r="C257" i="2" l="1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C258" i="2" l="1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C289" i="2"/>
  <c r="M289" i="2" s="1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<sst xmlns="http://schemas.openxmlformats.org/spreadsheetml/2006/main" count="996" uniqueCount="155">
  <si>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</si>
  <si>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</si>
  <si>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</si>
  <si>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</si>
  <si>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</si>
  <si>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</si>
  <si>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</si>
  <si>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</si>
  <si>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</si>
  <si>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</si>
  <si>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</si>
  <si>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</si>
  <si>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</si>
  <si>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</si>
  <si>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</si>
  <si>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</si>
  <si>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</si>
  <si>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</si>
  <si>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</si>
  <si>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</si>
  <si>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</si>
  <si>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</si>
  <si>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</si>
  <si>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</si>
  <si>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</si>
  <si>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</si>
  <si>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</si>
  <si>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</si>
  <si>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</si>
  <si>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</si>
  <si>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</si>
  <si>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</si>
  <si>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</si>
  <si>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</si>
  <si>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</si>
  <si>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</si>
  <si>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</si>
  <si>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</si>
  <si>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</si>
  <si>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</si>
  <si>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</si>
  <si>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</si>
  <si>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</si>
  <si>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</si>
  <si>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</si>
  <si>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</si>
  <si>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</si>
  <si>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</si>
  <si>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</si>
  <si>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</si>
  <si>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</si>
  <si>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</si>
  <si>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</si>
  <si>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</si>
  <si>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</si>
  <si>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</si>
  <si>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</si>
  <si>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</si>
  <si>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</si>
  <si>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</si>
  <si>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</si>
  <si>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</si>
  <si>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</si>
  <si>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</si>
  <si>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</si>
  <si>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</si>
  <si>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</si>
  <si>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</si>
  <si>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</si>
  <si>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</si>
  <si>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</si>
  <si>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</si>
  <si>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</si>
  <si>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</si>
  <si>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</si>
  <si>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</si>
  <si>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</si>
  <si>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</si>
  <si>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</si>
  <si>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</si>
  <si>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</si>
  <si>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</si>
  <si>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</si>
  <si>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</si>
  <si>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</si>
  <si>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</si>
  <si>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</si>
  <si>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</si>
  <si>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</si>
  <si>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</si>
  <si>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</si>
  <si>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</si>
  <si>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</si>
  <si>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</si>
  <si>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</si>
  <si>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</si>
  <si>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</si>
  <si>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</si>
  <si>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</si>
  <si>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</si>
  <si>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</si>
  <si>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</si>
  <si>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</si>
  <si>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</si>
  <si>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</si>
  <si>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</si>
  <si>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</si>
  <si>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</si>
  <si>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</si>
  <si>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</si>
  <si>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</si>
  <si>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</si>
  <si>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</si>
  <si>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</si>
  <si>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</si>
  <si>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</si>
  <si>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</si>
  <si>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Mgr. Zdeňka Kozáková, Ph.D.</t>
  </si>
  <si>
    <t>N16</t>
  </si>
  <si>
    <t>Sobota</t>
  </si>
  <si>
    <t>USS/WSUVS</t>
  </si>
  <si>
    <t>Úvod do studia</t>
  </si>
  <si>
    <t>Kozáková</t>
  </si>
  <si>
    <t>USS/WSSP1</t>
  </si>
  <si>
    <t>Speciální pedagogika s dějinami 1</t>
  </si>
  <si>
    <t>Urbanovská</t>
  </si>
  <si>
    <t>Finková</t>
  </si>
  <si>
    <t>KAZ/WSOMP</t>
  </si>
  <si>
    <t>Somatologie a somatopatologie</t>
  </si>
  <si>
    <t>Zemánek</t>
  </si>
  <si>
    <t>USS/WIASO</t>
  </si>
  <si>
    <t>Sociální patologie</t>
  </si>
  <si>
    <t>Klimentová</t>
  </si>
  <si>
    <t>N14</t>
  </si>
  <si>
    <t>Patopsychologie 1</t>
  </si>
  <si>
    <t>Tichá</t>
  </si>
  <si>
    <t>USS/WSLH1</t>
  </si>
  <si>
    <t>Legislativa handicapovaných 1</t>
  </si>
  <si>
    <t>Michalík</t>
  </si>
  <si>
    <t>USS/WSLH2</t>
  </si>
  <si>
    <t>Legislativa handicapovaných 2</t>
  </si>
  <si>
    <t>USS/WSSP2</t>
  </si>
  <si>
    <t>Speciální pedagogika s dějinami 2</t>
  </si>
  <si>
    <t>Langer</t>
  </si>
  <si>
    <t>Vitásková</t>
  </si>
  <si>
    <t>Hutyrová</t>
  </si>
  <si>
    <t>Patopsychologie 2</t>
  </si>
  <si>
    <t>USS/WSLP1</t>
  </si>
  <si>
    <t>Lékařská propedeutika 1</t>
  </si>
  <si>
    <t>Ludíková B.</t>
  </si>
  <si>
    <t>PU 2.13</t>
  </si>
  <si>
    <t>USS/WSLP2</t>
  </si>
  <si>
    <t>Lékařská propedeutika 2</t>
  </si>
  <si>
    <t>KPS/WPAT1</t>
  </si>
  <si>
    <t>KPS/WPAT2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</si>
</sst>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37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zoomScale="80" zoomScaleNormal="80" workbookViewId="0">
      <pane ySplit="8" topLeftCell="A69" activePane="bottomLeft" state="frozen"/>
      <selection pane="bottomLeft" activeCell="G89" sqref="G89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6" t="s">
        <v>0</v>
      </c>
      <c r="D1" s="47"/>
      <c r="E1" s="58" t="s">
        <v>76</v>
      </c>
      <c r="F1" s="59"/>
      <c r="G1" s="59"/>
      <c r="H1" s="59"/>
      <c r="I1" s="59"/>
      <c r="J1" s="59"/>
      <c r="K1" s="59"/>
      <c r="L1" s="34"/>
      <c r="M1" s="5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42" t="s">
        <v>1</v>
      </c>
      <c r="D2" s="43"/>
      <c r="E2" s="58" t="s">
        <v>114</v>
      </c>
      <c r="F2" s="60"/>
      <c r="G2" s="60"/>
      <c r="H2" s="60"/>
      <c r="I2" s="60"/>
      <c r="J2" s="60"/>
      <c r="K2" s="60"/>
      <c r="L2" s="61"/>
      <c r="M2" s="5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42" t="s">
        <v>2</v>
      </c>
      <c r="D3" s="43"/>
      <c r="E3" s="58" t="s">
        <v>4</v>
      </c>
      <c r="F3" s="59"/>
      <c r="G3" s="59"/>
      <c r="H3" s="59"/>
      <c r="I3" s="59"/>
      <c r="J3" s="59"/>
      <c r="K3" s="59"/>
      <c r="L3" s="62"/>
      <c r="M3" s="5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42" t="s">
        <v>3</v>
      </c>
      <c r="D4" s="43"/>
      <c r="E4" s="54"/>
      <c r="F4" s="55"/>
      <c r="G4" s="55"/>
      <c r="H4" s="55"/>
      <c r="I4" s="55"/>
      <c r="J4" s="55"/>
      <c r="K4" s="55"/>
      <c r="L4" s="62"/>
      <c r="M4" s="5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4" t="s">
        <v>20</v>
      </c>
      <c r="D5" s="45"/>
      <c r="E5" s="56" t="s">
        <v>117</v>
      </c>
      <c r="F5" s="57"/>
      <c r="G5" s="57"/>
      <c r="H5" s="57"/>
      <c r="I5" s="57"/>
      <c r="J5" s="57"/>
      <c r="K5" s="57"/>
      <c r="L5" s="62"/>
      <c r="M5" s="5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8"/>
      <c r="G6" s="49"/>
      <c r="H6" s="32" t="s">
        <v>22</v>
      </c>
      <c r="I6" s="50"/>
      <c r="J6" s="49"/>
      <c r="K6" s="51"/>
      <c r="L6" s="63"/>
      <c r="M6" s="5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44821</v>
      </c>
      <c r="B9" s="12">
        <f>IF(A9&gt;0,A9," ")</f>
        <v>44821</v>
      </c>
      <c r="C9" s="30" t="str">
        <f t="shared" ref="C9:C22" si="0">IFERROR(IF(B9&gt;1,CHOOSE(WEEKDAY(B9),"Neděle","Pondělí","Úterý","Středa","Čtvrtek","Pátek","Sobota")," ")," ")</f>
        <v>Sobota</v>
      </c>
      <c r="D9" s="30" t="s">
        <v>104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44821</v>
      </c>
      <c r="C10" s="13" t="str">
        <f t="shared" si="0"/>
        <v>Sobota</v>
      </c>
      <c r="D10" s="30" t="s">
        <v>4</v>
      </c>
      <c r="E10" s="40" t="s">
        <v>109</v>
      </c>
      <c r="F10" s="29" t="s">
        <v>120</v>
      </c>
      <c r="G10" s="29" t="s">
        <v>121</v>
      </c>
      <c r="H10" s="29" t="s">
        <v>122</v>
      </c>
      <c r="I10" s="36" t="s">
        <v>35</v>
      </c>
      <c r="J10" s="29" t="s">
        <v>118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44821</v>
      </c>
      <c r="C11" s="13" t="str">
        <f t="shared" si="0"/>
        <v>Sobota</v>
      </c>
      <c r="D11" s="30" t="s">
        <v>5</v>
      </c>
      <c r="E11" s="13" t="s">
        <v>18</v>
      </c>
      <c r="F11" s="29" t="s">
        <v>120</v>
      </c>
      <c r="G11" s="29" t="s">
        <v>121</v>
      </c>
      <c r="H11" s="29" t="s">
        <v>122</v>
      </c>
      <c r="I11" s="36" t="s">
        <v>35</v>
      </c>
      <c r="J11" s="29" t="s">
        <v>118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44821</v>
      </c>
      <c r="C12" s="13" t="str">
        <f t="shared" si="0"/>
        <v>Sobota</v>
      </c>
      <c r="D12" s="30" t="s">
        <v>6</v>
      </c>
      <c r="E12" s="40" t="s">
        <v>110</v>
      </c>
      <c r="F12" s="29" t="s">
        <v>123</v>
      </c>
      <c r="G12" s="29" t="s">
        <v>124</v>
      </c>
      <c r="H12" s="29" t="s">
        <v>122</v>
      </c>
      <c r="I12" s="36" t="s">
        <v>35</v>
      </c>
      <c r="J12" s="29" t="s">
        <v>118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44821</v>
      </c>
      <c r="C13" s="13" t="str">
        <f t="shared" si="0"/>
        <v>Sobota</v>
      </c>
      <c r="D13" s="30" t="s">
        <v>7</v>
      </c>
      <c r="E13" s="13" t="s">
        <v>19</v>
      </c>
      <c r="F13" s="29" t="s">
        <v>123</v>
      </c>
      <c r="G13" s="29" t="s">
        <v>124</v>
      </c>
      <c r="H13" s="29" t="s">
        <v>122</v>
      </c>
      <c r="I13" s="36" t="s">
        <v>35</v>
      </c>
      <c r="J13" s="29" t="s">
        <v>118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44821</v>
      </c>
      <c r="C14" s="13" t="str">
        <f t="shared" si="0"/>
        <v>Sobota</v>
      </c>
      <c r="D14" s="30" t="s">
        <v>99</v>
      </c>
      <c r="E14" s="41" t="s">
        <v>101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44821</v>
      </c>
      <c r="C15" s="13" t="str">
        <f t="shared" si="0"/>
        <v>Sobota</v>
      </c>
      <c r="D15" s="30" t="s">
        <v>8</v>
      </c>
      <c r="E15" s="40" t="s">
        <v>100</v>
      </c>
      <c r="F15" s="29" t="s">
        <v>123</v>
      </c>
      <c r="G15" s="29" t="s">
        <v>124</v>
      </c>
      <c r="H15" s="29" t="s">
        <v>125</v>
      </c>
      <c r="I15" s="36" t="s">
        <v>35</v>
      </c>
      <c r="J15" s="29" t="s">
        <v>118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44821</v>
      </c>
      <c r="C16" s="13" t="str">
        <f t="shared" si="0"/>
        <v>Sobota</v>
      </c>
      <c r="D16" s="30" t="s">
        <v>9</v>
      </c>
      <c r="E16" s="40" t="s">
        <v>102</v>
      </c>
      <c r="F16" s="29" t="s">
        <v>123</v>
      </c>
      <c r="G16" s="29" t="s">
        <v>124</v>
      </c>
      <c r="H16" s="29" t="s">
        <v>125</v>
      </c>
      <c r="I16" s="36" t="s">
        <v>35</v>
      </c>
      <c r="J16" s="29" t="s">
        <v>118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44821</v>
      </c>
      <c r="C17" s="13" t="str">
        <f t="shared" si="0"/>
        <v>Sobota</v>
      </c>
      <c r="D17" s="30" t="s">
        <v>10</v>
      </c>
      <c r="E17" s="40" t="s">
        <v>103</v>
      </c>
      <c r="F17" s="29" t="s">
        <v>123</v>
      </c>
      <c r="G17" s="29" t="s">
        <v>124</v>
      </c>
      <c r="H17" s="29" t="s">
        <v>126</v>
      </c>
      <c r="I17" s="36" t="s">
        <v>35</v>
      </c>
      <c r="J17" s="29" t="s">
        <v>118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44821</v>
      </c>
      <c r="C18" s="13" t="str">
        <f t="shared" si="0"/>
        <v>Sobota</v>
      </c>
      <c r="D18" s="30" t="s">
        <v>11</v>
      </c>
      <c r="E18" s="40" t="s">
        <v>105</v>
      </c>
      <c r="F18" s="29" t="s">
        <v>123</v>
      </c>
      <c r="G18" s="29" t="s">
        <v>124</v>
      </c>
      <c r="H18" s="29" t="s">
        <v>126</v>
      </c>
      <c r="I18" s="36" t="s">
        <v>35</v>
      </c>
      <c r="J18" s="29" t="s">
        <v>118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44821</v>
      </c>
      <c r="C19" s="13" t="str">
        <f t="shared" si="0"/>
        <v>Sobota</v>
      </c>
      <c r="D19" s="30" t="s">
        <v>12</v>
      </c>
      <c r="E19" s="40" t="s">
        <v>106</v>
      </c>
      <c r="F19" s="29" t="s">
        <v>127</v>
      </c>
      <c r="G19" s="29" t="s">
        <v>128</v>
      </c>
      <c r="H19" s="29" t="s">
        <v>129</v>
      </c>
      <c r="I19" s="36" t="s">
        <v>35</v>
      </c>
      <c r="J19" s="29" t="s">
        <v>118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44821</v>
      </c>
      <c r="C20" s="13" t="str">
        <f t="shared" si="0"/>
        <v>Sobota</v>
      </c>
      <c r="D20" s="30" t="s">
        <v>13</v>
      </c>
      <c r="E20" s="40" t="s">
        <v>107</v>
      </c>
      <c r="F20" s="29" t="s">
        <v>127</v>
      </c>
      <c r="G20" s="29" t="s">
        <v>128</v>
      </c>
      <c r="H20" s="29" t="s">
        <v>129</v>
      </c>
      <c r="I20" s="36" t="s">
        <v>35</v>
      </c>
      <c r="J20" s="29" t="s">
        <v>118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44821</v>
      </c>
      <c r="C21" s="13" t="str">
        <f t="shared" si="0"/>
        <v>Sobota</v>
      </c>
      <c r="D21" s="30" t="s">
        <v>14</v>
      </c>
      <c r="E21" s="40" t="s">
        <v>108</v>
      </c>
      <c r="F21" s="29" t="s">
        <v>127</v>
      </c>
      <c r="G21" s="29" t="s">
        <v>128</v>
      </c>
      <c r="H21" s="29" t="s">
        <v>129</v>
      </c>
      <c r="I21" s="36" t="s">
        <v>35</v>
      </c>
      <c r="J21" s="29" t="s">
        <v>118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>IF(B21&gt;0,B21," ")</f>
        <v>44821</v>
      </c>
      <c r="C22" s="13" t="str">
        <f t="shared" si="0"/>
        <v>Sobota</v>
      </c>
      <c r="D22" s="30" t="s">
        <v>15</v>
      </c>
      <c r="E22" s="40" t="s">
        <v>111</v>
      </c>
      <c r="F22" s="29" t="s">
        <v>127</v>
      </c>
      <c r="G22" s="29" t="s">
        <v>128</v>
      </c>
      <c r="H22" s="29" t="s">
        <v>129</v>
      </c>
      <c r="I22" s="36" t="s">
        <v>35</v>
      </c>
      <c r="J22" s="29" t="s">
        <v>118</v>
      </c>
      <c r="K22" s="35"/>
      <c r="L22" s="30"/>
      <c r="M22" s="23" t="b">
        <f t="shared" si="1"/>
        <v>1</v>
      </c>
      <c r="N22" s="23"/>
    </row>
    <row r="23" spans="1:14" s="39" customFormat="1" ht="15.75" customHeight="1" x14ac:dyDescent="0.2">
      <c r="A23" s="4"/>
      <c r="B23" s="15"/>
      <c r="C23" s="40" t="s">
        <v>112</v>
      </c>
      <c r="D23" s="30" t="s">
        <v>16</v>
      </c>
      <c r="E23" s="40" t="s">
        <v>113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44842</v>
      </c>
      <c r="B24" s="12">
        <f>IF(A24&gt;0,A24," ")</f>
        <v>44842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104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44842</v>
      </c>
      <c r="C25" s="13" t="str">
        <f t="shared" si="3"/>
        <v>Sobota</v>
      </c>
      <c r="D25" s="30" t="s">
        <v>4</v>
      </c>
      <c r="E25" s="40" t="s">
        <v>109</v>
      </c>
      <c r="F25" s="29" t="s">
        <v>130</v>
      </c>
      <c r="G25" s="29" t="s">
        <v>131</v>
      </c>
      <c r="H25" s="29" t="s">
        <v>132</v>
      </c>
      <c r="I25" s="36" t="s">
        <v>35</v>
      </c>
      <c r="J25" s="29" t="s">
        <v>133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44842</v>
      </c>
      <c r="C26" s="13" t="str">
        <f t="shared" si="3"/>
        <v>Sobota</v>
      </c>
      <c r="D26" s="30" t="s">
        <v>5</v>
      </c>
      <c r="E26" s="13" t="s">
        <v>18</v>
      </c>
      <c r="F26" s="29" t="s">
        <v>130</v>
      </c>
      <c r="G26" s="29" t="s">
        <v>131</v>
      </c>
      <c r="H26" s="29" t="s">
        <v>132</v>
      </c>
      <c r="I26" s="36" t="s">
        <v>35</v>
      </c>
      <c r="J26" s="29" t="s">
        <v>133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44842</v>
      </c>
      <c r="C27" s="13" t="str">
        <f t="shared" si="3"/>
        <v>Sobota</v>
      </c>
      <c r="D27" s="30" t="s">
        <v>6</v>
      </c>
      <c r="E27" s="40" t="s">
        <v>110</v>
      </c>
      <c r="F27" s="29" t="s">
        <v>130</v>
      </c>
      <c r="G27" s="29" t="s">
        <v>131</v>
      </c>
      <c r="H27" s="29" t="s">
        <v>132</v>
      </c>
      <c r="I27" s="36" t="s">
        <v>35</v>
      </c>
      <c r="J27" s="29" t="s">
        <v>133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44842</v>
      </c>
      <c r="C28" s="13" t="str">
        <f t="shared" si="3"/>
        <v>Sobota</v>
      </c>
      <c r="D28" s="30" t="s">
        <v>7</v>
      </c>
      <c r="E28" s="13" t="s">
        <v>19</v>
      </c>
      <c r="F28" s="29" t="s">
        <v>130</v>
      </c>
      <c r="G28" s="29" t="s">
        <v>131</v>
      </c>
      <c r="H28" s="29" t="s">
        <v>132</v>
      </c>
      <c r="I28" s="36" t="s">
        <v>35</v>
      </c>
      <c r="J28" s="29" t="s">
        <v>133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44842</v>
      </c>
      <c r="C29" s="13" t="str">
        <f t="shared" si="3"/>
        <v>Sobota</v>
      </c>
      <c r="D29" s="30" t="s">
        <v>99</v>
      </c>
      <c r="E29" s="41" t="s">
        <v>101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44842</v>
      </c>
      <c r="C30" s="13" t="str">
        <f t="shared" si="3"/>
        <v>Sobota</v>
      </c>
      <c r="D30" s="30" t="s">
        <v>8</v>
      </c>
      <c r="E30" s="40" t="s">
        <v>100</v>
      </c>
      <c r="F30" s="29" t="s">
        <v>153</v>
      </c>
      <c r="G30" s="29" t="s">
        <v>134</v>
      </c>
      <c r="H30" s="29" t="s">
        <v>135</v>
      </c>
      <c r="I30" s="36" t="s">
        <v>35</v>
      </c>
      <c r="J30" s="29" t="s">
        <v>133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44842</v>
      </c>
      <c r="C31" s="13" t="str">
        <f t="shared" si="3"/>
        <v>Sobota</v>
      </c>
      <c r="D31" s="30" t="s">
        <v>9</v>
      </c>
      <c r="E31" s="40" t="s">
        <v>102</v>
      </c>
      <c r="F31" s="29" t="s">
        <v>153</v>
      </c>
      <c r="G31" s="29" t="s">
        <v>134</v>
      </c>
      <c r="H31" s="29" t="s">
        <v>135</v>
      </c>
      <c r="I31" s="36" t="s">
        <v>35</v>
      </c>
      <c r="J31" s="29" t="s">
        <v>133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44842</v>
      </c>
      <c r="C32" s="13" t="str">
        <f t="shared" si="3"/>
        <v>Sobota</v>
      </c>
      <c r="D32" s="30" t="s">
        <v>10</v>
      </c>
      <c r="E32" s="40" t="s">
        <v>103</v>
      </c>
      <c r="F32" s="29" t="s">
        <v>153</v>
      </c>
      <c r="G32" s="29" t="s">
        <v>134</v>
      </c>
      <c r="H32" s="29" t="s">
        <v>135</v>
      </c>
      <c r="I32" s="36" t="s">
        <v>35</v>
      </c>
      <c r="J32" s="29" t="s">
        <v>133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44842</v>
      </c>
      <c r="C33" s="13" t="str">
        <f t="shared" si="3"/>
        <v>Sobota</v>
      </c>
      <c r="D33" s="30" t="s">
        <v>11</v>
      </c>
      <c r="E33" s="40" t="s">
        <v>105</v>
      </c>
      <c r="F33" s="29" t="s">
        <v>153</v>
      </c>
      <c r="G33" s="29" t="s">
        <v>134</v>
      </c>
      <c r="H33" s="29" t="s">
        <v>135</v>
      </c>
      <c r="I33" s="36" t="s">
        <v>35</v>
      </c>
      <c r="J33" s="29" t="s">
        <v>133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44842</v>
      </c>
      <c r="C34" s="13" t="str">
        <f t="shared" si="3"/>
        <v>Sobota</v>
      </c>
      <c r="D34" s="30" t="s">
        <v>12</v>
      </c>
      <c r="E34" s="40" t="s">
        <v>106</v>
      </c>
      <c r="F34" s="29" t="s">
        <v>153</v>
      </c>
      <c r="G34" s="29" t="s">
        <v>134</v>
      </c>
      <c r="H34" s="29" t="s">
        <v>135</v>
      </c>
      <c r="I34" s="36" t="s">
        <v>35</v>
      </c>
      <c r="J34" s="29" t="s">
        <v>133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44842</v>
      </c>
      <c r="C35" s="13" t="str">
        <f t="shared" si="3"/>
        <v>Sobota</v>
      </c>
      <c r="D35" s="30" t="s">
        <v>13</v>
      </c>
      <c r="E35" s="40" t="s">
        <v>107</v>
      </c>
      <c r="F35" s="29" t="s">
        <v>153</v>
      </c>
      <c r="G35" s="29" t="s">
        <v>134</v>
      </c>
      <c r="H35" s="29" t="s">
        <v>135</v>
      </c>
      <c r="I35" s="36" t="s">
        <v>35</v>
      </c>
      <c r="J35" s="29" t="s">
        <v>133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44842</v>
      </c>
      <c r="C36" s="13" t="str">
        <f t="shared" si="3"/>
        <v>Sobota</v>
      </c>
      <c r="D36" s="30" t="s">
        <v>14</v>
      </c>
      <c r="E36" s="40" t="s">
        <v>108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44842</v>
      </c>
      <c r="C37" s="13" t="str">
        <f t="shared" si="3"/>
        <v>Sobota</v>
      </c>
      <c r="D37" s="30" t="s">
        <v>15</v>
      </c>
      <c r="E37" s="40" t="s">
        <v>111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44870</v>
      </c>
      <c r="C38" s="40" t="s">
        <v>112</v>
      </c>
      <c r="D38" s="30" t="s">
        <v>16</v>
      </c>
      <c r="E38" s="40" t="s">
        <v>113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44870</v>
      </c>
      <c r="B39" s="12">
        <f t="shared" ref="B39:B51" si="5">IF(B38&gt;0,B38," ")</f>
        <v>44870</v>
      </c>
      <c r="C39" s="30" t="str">
        <f t="shared" ref="C39:C51" si="6">IFERROR(IF(B39&gt;1,CHOOSE(WEEKDAY(B39),"Neděle","Pondělí","Úterý","Středa","Čtvrtek","Pátek","Sobota")," ")," ")</f>
        <v>Sobota</v>
      </c>
      <c r="D39" s="30" t="s">
        <v>104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44870</v>
      </c>
      <c r="C40" s="13" t="str">
        <f t="shared" si="6"/>
        <v>Sobota</v>
      </c>
      <c r="D40" s="30" t="s">
        <v>4</v>
      </c>
      <c r="E40" s="40" t="s">
        <v>109</v>
      </c>
      <c r="F40" s="29" t="s">
        <v>136</v>
      </c>
      <c r="G40" s="29" t="s">
        <v>137</v>
      </c>
      <c r="H40" s="29" t="s">
        <v>138</v>
      </c>
      <c r="I40" s="36" t="s">
        <v>35</v>
      </c>
      <c r="J40" s="29" t="s">
        <v>133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44870</v>
      </c>
      <c r="C41" s="13" t="str">
        <f t="shared" si="6"/>
        <v>Sobota</v>
      </c>
      <c r="D41" s="30" t="s">
        <v>5</v>
      </c>
      <c r="E41" s="13" t="s">
        <v>18</v>
      </c>
      <c r="F41" s="29" t="s">
        <v>136</v>
      </c>
      <c r="G41" s="29" t="s">
        <v>137</v>
      </c>
      <c r="H41" s="29" t="s">
        <v>138</v>
      </c>
      <c r="I41" s="36" t="s">
        <v>35</v>
      </c>
      <c r="J41" s="29" t="s">
        <v>133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44870</v>
      </c>
      <c r="C42" s="13" t="str">
        <f t="shared" si="6"/>
        <v>Sobota</v>
      </c>
      <c r="D42" s="30" t="s">
        <v>6</v>
      </c>
      <c r="E42" s="40" t="s">
        <v>110</v>
      </c>
      <c r="F42" s="29" t="s">
        <v>136</v>
      </c>
      <c r="G42" s="29" t="s">
        <v>137</v>
      </c>
      <c r="H42" s="29" t="s">
        <v>138</v>
      </c>
      <c r="I42" s="36" t="s">
        <v>35</v>
      </c>
      <c r="J42" s="29" t="s">
        <v>133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44870</v>
      </c>
      <c r="C43" s="13" t="str">
        <f t="shared" si="6"/>
        <v>Sobota</v>
      </c>
      <c r="D43" s="30" t="s">
        <v>7</v>
      </c>
      <c r="E43" s="13" t="s">
        <v>19</v>
      </c>
      <c r="F43" s="29" t="s">
        <v>136</v>
      </c>
      <c r="G43" s="29" t="s">
        <v>137</v>
      </c>
      <c r="H43" s="29" t="s">
        <v>138</v>
      </c>
      <c r="I43" s="36" t="s">
        <v>35</v>
      </c>
      <c r="J43" s="29" t="s">
        <v>133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44870</v>
      </c>
      <c r="C44" s="13" t="str">
        <f t="shared" si="6"/>
        <v>Sobota</v>
      </c>
      <c r="D44" s="30" t="s">
        <v>99</v>
      </c>
      <c r="E44" s="41" t="s">
        <v>101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44870</v>
      </c>
      <c r="C45" s="13" t="str">
        <f t="shared" si="6"/>
        <v>Sobota</v>
      </c>
      <c r="D45" s="30" t="s">
        <v>8</v>
      </c>
      <c r="E45" s="40" t="s">
        <v>100</v>
      </c>
      <c r="F45" s="29" t="s">
        <v>127</v>
      </c>
      <c r="G45" s="29" t="s">
        <v>128</v>
      </c>
      <c r="H45" s="29" t="s">
        <v>129</v>
      </c>
      <c r="I45" s="36" t="s">
        <v>35</v>
      </c>
      <c r="J45" s="29" t="s">
        <v>133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44870</v>
      </c>
      <c r="C46" s="13" t="str">
        <f t="shared" si="6"/>
        <v>Sobota</v>
      </c>
      <c r="D46" s="30" t="s">
        <v>9</v>
      </c>
      <c r="E46" s="40" t="s">
        <v>102</v>
      </c>
      <c r="F46" s="29" t="s">
        <v>127</v>
      </c>
      <c r="G46" s="29" t="s">
        <v>128</v>
      </c>
      <c r="H46" s="29" t="s">
        <v>129</v>
      </c>
      <c r="I46" s="36" t="s">
        <v>35</v>
      </c>
      <c r="J46" s="29" t="s">
        <v>133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44870</v>
      </c>
      <c r="C47" s="13" t="str">
        <f t="shared" si="6"/>
        <v>Sobota</v>
      </c>
      <c r="D47" s="30" t="s">
        <v>10</v>
      </c>
      <c r="E47" s="40" t="s">
        <v>103</v>
      </c>
      <c r="F47" s="29" t="s">
        <v>127</v>
      </c>
      <c r="G47" s="29" t="s">
        <v>128</v>
      </c>
      <c r="H47" s="29" t="s">
        <v>129</v>
      </c>
      <c r="I47" s="36" t="s">
        <v>35</v>
      </c>
      <c r="J47" s="29" t="s">
        <v>133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44870</v>
      </c>
      <c r="C48" s="13" t="str">
        <f t="shared" si="6"/>
        <v>Sobota</v>
      </c>
      <c r="D48" s="30" t="s">
        <v>11</v>
      </c>
      <c r="E48" s="40" t="s">
        <v>105</v>
      </c>
      <c r="F48" s="29" t="s">
        <v>127</v>
      </c>
      <c r="G48" s="29" t="s">
        <v>128</v>
      </c>
      <c r="H48" s="29" t="s">
        <v>129</v>
      </c>
      <c r="I48" s="36" t="s">
        <v>35</v>
      </c>
      <c r="J48" s="29" t="s">
        <v>133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44870</v>
      </c>
      <c r="C49" s="13" t="str">
        <f t="shared" si="6"/>
        <v>Sobota</v>
      </c>
      <c r="D49" s="30" t="s">
        <v>12</v>
      </c>
      <c r="E49" s="40" t="s">
        <v>106</v>
      </c>
      <c r="F49" s="29" t="s">
        <v>130</v>
      </c>
      <c r="G49" s="29" t="s">
        <v>131</v>
      </c>
      <c r="H49" s="29" t="s">
        <v>132</v>
      </c>
      <c r="I49" s="36" t="s">
        <v>35</v>
      </c>
      <c r="J49" s="29" t="s">
        <v>133</v>
      </c>
      <c r="K49" s="35"/>
      <c r="L49" s="30"/>
      <c r="M49" s="23" t="b">
        <f t="shared" si="1"/>
        <v>1</v>
      </c>
      <c r="N49" s="23"/>
    </row>
    <row r="50" spans="1:14" ht="15" customHeight="1" x14ac:dyDescent="0.2">
      <c r="A50" s="4"/>
      <c r="B50" s="12">
        <f t="shared" si="5"/>
        <v>44870</v>
      </c>
      <c r="C50" s="13" t="str">
        <f t="shared" si="6"/>
        <v>Sobota</v>
      </c>
      <c r="D50" s="30" t="s">
        <v>13</v>
      </c>
      <c r="E50" s="40" t="s">
        <v>107</v>
      </c>
      <c r="F50" s="29" t="s">
        <v>130</v>
      </c>
      <c r="G50" s="29" t="s">
        <v>131</v>
      </c>
      <c r="H50" s="29" t="s">
        <v>132</v>
      </c>
      <c r="I50" s="36" t="s">
        <v>35</v>
      </c>
      <c r="J50" s="29" t="s">
        <v>133</v>
      </c>
      <c r="K50" s="35"/>
      <c r="L50" s="30"/>
      <c r="M50" s="23" t="b">
        <f t="shared" si="1"/>
        <v>1</v>
      </c>
      <c r="N50" s="23"/>
    </row>
    <row r="51" spans="1:14" ht="15.75" customHeight="1" thickBot="1" x14ac:dyDescent="0.25">
      <c r="A51" s="4"/>
      <c r="B51" s="14">
        <f t="shared" si="5"/>
        <v>44870</v>
      </c>
      <c r="C51" s="13" t="str">
        <f t="shared" si="6"/>
        <v>Sobota</v>
      </c>
      <c r="D51" s="30" t="s">
        <v>14</v>
      </c>
      <c r="E51" s="40" t="s">
        <v>108</v>
      </c>
      <c r="F51" s="29" t="s">
        <v>130</v>
      </c>
      <c r="G51" s="29" t="s">
        <v>131</v>
      </c>
      <c r="H51" s="29" t="s">
        <v>132</v>
      </c>
      <c r="I51" s="36" t="s">
        <v>35</v>
      </c>
      <c r="J51" s="29" t="s">
        <v>133</v>
      </c>
      <c r="K51" s="35"/>
      <c r="L51" s="30"/>
      <c r="M51" s="23" t="b">
        <f t="shared" si="1"/>
        <v>1</v>
      </c>
      <c r="N51" s="23"/>
    </row>
    <row r="52" spans="1:14" ht="15" customHeight="1" x14ac:dyDescent="0.2">
      <c r="B52" s="12">
        <f>IF(A54&gt;0,A54," ")</f>
        <v>44890</v>
      </c>
      <c r="C52" s="40" t="s">
        <v>119</v>
      </c>
      <c r="D52" s="30" t="s">
        <v>15</v>
      </c>
      <c r="E52" s="40" t="s">
        <v>111</v>
      </c>
      <c r="F52" s="29" t="s">
        <v>130</v>
      </c>
      <c r="G52" s="29" t="s">
        <v>131</v>
      </c>
      <c r="H52" s="29" t="s">
        <v>132</v>
      </c>
      <c r="I52" s="36" t="s">
        <v>35</v>
      </c>
      <c r="J52" s="29" t="s">
        <v>133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ref="B53:B65" si="7">IF(B52&gt;0,B52," ")</f>
        <v>44890</v>
      </c>
      <c r="C53" s="40" t="s">
        <v>119</v>
      </c>
      <c r="D53" s="30" t="s">
        <v>16</v>
      </c>
      <c r="E53" s="40" t="s">
        <v>113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44890</v>
      </c>
      <c r="B54" s="12">
        <f t="shared" si="7"/>
        <v>44890</v>
      </c>
      <c r="C54" s="30" t="str">
        <f t="shared" ref="C54:C66" si="8">IFERROR(IF(B54&gt;1,CHOOSE(WEEKDAY(B54),"Neděle","Pondělí","Úterý","Středa","Čtvrtek","Pátek","Sobota")," ")," ")</f>
        <v>Pátek</v>
      </c>
      <c r="D54" s="30" t="s">
        <v>104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44890</v>
      </c>
      <c r="C55" s="13" t="str">
        <f t="shared" si="8"/>
        <v>Pátek</v>
      </c>
      <c r="D55" s="30" t="s">
        <v>4</v>
      </c>
      <c r="E55" s="40" t="s">
        <v>109</v>
      </c>
      <c r="F55" s="29" t="s">
        <v>147</v>
      </c>
      <c r="G55" s="29" t="s">
        <v>148</v>
      </c>
      <c r="H55" s="29" t="s">
        <v>149</v>
      </c>
      <c r="I55" s="36" t="s">
        <v>35</v>
      </c>
      <c r="J55" s="29" t="s">
        <v>150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44890</v>
      </c>
      <c r="C56" s="13" t="str">
        <f t="shared" si="8"/>
        <v>Pátek</v>
      </c>
      <c r="D56" s="30" t="s">
        <v>5</v>
      </c>
      <c r="E56" s="13" t="s">
        <v>18</v>
      </c>
      <c r="F56" s="29" t="s">
        <v>147</v>
      </c>
      <c r="G56" s="29" t="s">
        <v>148</v>
      </c>
      <c r="H56" s="29" t="s">
        <v>149</v>
      </c>
      <c r="I56" s="36" t="s">
        <v>35</v>
      </c>
      <c r="J56" s="29" t="s">
        <v>150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44890</v>
      </c>
      <c r="C57" s="13" t="str">
        <f t="shared" si="8"/>
        <v>Pátek</v>
      </c>
      <c r="D57" s="30" t="s">
        <v>6</v>
      </c>
      <c r="E57" s="40" t="s">
        <v>110</v>
      </c>
      <c r="F57" s="29" t="s">
        <v>147</v>
      </c>
      <c r="G57" s="29" t="s">
        <v>148</v>
      </c>
      <c r="H57" s="29" t="s">
        <v>149</v>
      </c>
      <c r="I57" s="36" t="s">
        <v>35</v>
      </c>
      <c r="J57" s="29" t="s">
        <v>150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44890</v>
      </c>
      <c r="C58" s="13" t="str">
        <f t="shared" si="8"/>
        <v>Pátek</v>
      </c>
      <c r="D58" s="30" t="s">
        <v>7</v>
      </c>
      <c r="E58" s="13" t="s">
        <v>19</v>
      </c>
      <c r="F58" s="29" t="s">
        <v>147</v>
      </c>
      <c r="G58" s="29" t="s">
        <v>148</v>
      </c>
      <c r="H58" s="29" t="s">
        <v>149</v>
      </c>
      <c r="I58" s="36" t="s">
        <v>35</v>
      </c>
      <c r="J58" s="29" t="s">
        <v>150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44890</v>
      </c>
      <c r="C59" s="13" t="str">
        <f t="shared" si="8"/>
        <v>Pátek</v>
      </c>
      <c r="D59" s="30" t="s">
        <v>99</v>
      </c>
      <c r="E59" s="41" t="s">
        <v>101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44890</v>
      </c>
      <c r="C60" s="13" t="str">
        <f t="shared" si="8"/>
        <v>Pátek</v>
      </c>
      <c r="D60" s="30" t="s">
        <v>8</v>
      </c>
      <c r="E60" s="40" t="s">
        <v>100</v>
      </c>
      <c r="F60" s="29" t="s">
        <v>151</v>
      </c>
      <c r="G60" s="29" t="s">
        <v>152</v>
      </c>
      <c r="H60" s="29" t="s">
        <v>149</v>
      </c>
      <c r="I60" s="36" t="s">
        <v>35</v>
      </c>
      <c r="J60" s="29" t="s">
        <v>150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44890</v>
      </c>
      <c r="C61" s="13" t="str">
        <f t="shared" si="8"/>
        <v>Pátek</v>
      </c>
      <c r="D61" s="30" t="s">
        <v>9</v>
      </c>
      <c r="E61" s="40" t="s">
        <v>102</v>
      </c>
      <c r="F61" s="29" t="s">
        <v>151</v>
      </c>
      <c r="G61" s="29" t="s">
        <v>152</v>
      </c>
      <c r="H61" s="29" t="s">
        <v>149</v>
      </c>
      <c r="I61" s="36" t="s">
        <v>35</v>
      </c>
      <c r="J61" s="29" t="s">
        <v>150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44890</v>
      </c>
      <c r="C62" s="13" t="str">
        <f t="shared" si="8"/>
        <v>Pátek</v>
      </c>
      <c r="D62" s="30" t="s">
        <v>10</v>
      </c>
      <c r="E62" s="40" t="s">
        <v>103</v>
      </c>
      <c r="F62" s="29" t="s">
        <v>151</v>
      </c>
      <c r="G62" s="29" t="s">
        <v>152</v>
      </c>
      <c r="H62" s="29" t="s">
        <v>149</v>
      </c>
      <c r="I62" s="36" t="s">
        <v>35</v>
      </c>
      <c r="J62" s="29" t="s">
        <v>150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44890</v>
      </c>
      <c r="C63" s="13" t="str">
        <f t="shared" si="8"/>
        <v>Pátek</v>
      </c>
      <c r="D63" s="30" t="s">
        <v>11</v>
      </c>
      <c r="E63" s="40" t="s">
        <v>105</v>
      </c>
      <c r="F63" s="29" t="s">
        <v>151</v>
      </c>
      <c r="G63" s="29" t="s">
        <v>152</v>
      </c>
      <c r="H63" s="29" t="s">
        <v>149</v>
      </c>
      <c r="I63" s="36" t="s">
        <v>35</v>
      </c>
      <c r="J63" s="29" t="s">
        <v>150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44890</v>
      </c>
      <c r="C64" s="13" t="str">
        <f t="shared" si="8"/>
        <v>Pátek</v>
      </c>
      <c r="D64" s="30" t="s">
        <v>12</v>
      </c>
      <c r="E64" s="40" t="s">
        <v>106</v>
      </c>
      <c r="F64" s="29" t="s">
        <v>151</v>
      </c>
      <c r="G64" s="29" t="s">
        <v>152</v>
      </c>
      <c r="H64" s="29" t="s">
        <v>149</v>
      </c>
      <c r="I64" s="36" t="s">
        <v>35</v>
      </c>
      <c r="J64" s="29" t="s">
        <v>150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44890</v>
      </c>
      <c r="C65" s="13" t="str">
        <f t="shared" si="8"/>
        <v>Pátek</v>
      </c>
      <c r="D65" s="30" t="s">
        <v>13</v>
      </c>
      <c r="E65" s="40" t="s">
        <v>107</v>
      </c>
      <c r="F65" s="29" t="s">
        <v>151</v>
      </c>
      <c r="G65" s="29" t="s">
        <v>152</v>
      </c>
      <c r="H65" s="29" t="s">
        <v>149</v>
      </c>
      <c r="I65" s="36" t="s">
        <v>35</v>
      </c>
      <c r="J65" s="29" t="s">
        <v>150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44968</v>
      </c>
      <c r="C66" s="13" t="str">
        <f t="shared" si="8"/>
        <v>Sobota</v>
      </c>
      <c r="D66" s="30" t="s">
        <v>14</v>
      </c>
      <c r="E66" s="40" t="s">
        <v>108</v>
      </c>
      <c r="F66" s="29" t="s">
        <v>151</v>
      </c>
      <c r="G66" s="29" t="s">
        <v>152</v>
      </c>
      <c r="H66" s="29" t="s">
        <v>149</v>
      </c>
      <c r="I66" s="36" t="s">
        <v>35</v>
      </c>
      <c r="J66" s="29" t="s">
        <v>150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ref="B67:B79" si="9">IF(B66&gt;0,B66," ")</f>
        <v>44968</v>
      </c>
      <c r="C67" s="40"/>
      <c r="D67" s="30" t="s">
        <v>15</v>
      </c>
      <c r="E67" s="40" t="s">
        <v>111</v>
      </c>
      <c r="F67" s="29" t="s">
        <v>151</v>
      </c>
      <c r="G67" s="29" t="s">
        <v>152</v>
      </c>
      <c r="H67" s="29" t="s">
        <v>149</v>
      </c>
      <c r="I67" s="36" t="s">
        <v>35</v>
      </c>
      <c r="J67" s="29" t="s">
        <v>150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9"/>
        <v>44968</v>
      </c>
      <c r="C68" s="40"/>
      <c r="D68" s="30" t="s">
        <v>16</v>
      </c>
      <c r="E68" s="40" t="s">
        <v>113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44968</v>
      </c>
      <c r="B69" s="12">
        <f t="shared" si="9"/>
        <v>44968</v>
      </c>
      <c r="C69" s="30" t="str">
        <f t="shared" ref="C69:C81" si="10">IFERROR(IF(B69&gt;1,CHOOSE(WEEKDAY(B69),"Neděle","Pondělí","Úterý","Středa","Čtvrtek","Pátek","Sobota")," ")," ")</f>
        <v>Sobota</v>
      </c>
      <c r="D69" s="30" t="s">
        <v>104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44968</v>
      </c>
      <c r="C70" s="13" t="str">
        <f t="shared" si="10"/>
        <v>Sobota</v>
      </c>
      <c r="D70" s="30" t="s">
        <v>4</v>
      </c>
      <c r="E70" s="40" t="s">
        <v>109</v>
      </c>
      <c r="F70" s="29" t="s">
        <v>139</v>
      </c>
      <c r="G70" s="29" t="s">
        <v>140</v>
      </c>
      <c r="H70" s="29" t="s">
        <v>138</v>
      </c>
      <c r="I70" s="36" t="s">
        <v>35</v>
      </c>
      <c r="J70" s="29" t="s">
        <v>133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44968</v>
      </c>
      <c r="C71" s="13" t="str">
        <f t="shared" si="10"/>
        <v>Sobota</v>
      </c>
      <c r="D71" s="30" t="s">
        <v>5</v>
      </c>
      <c r="E71" s="13" t="s">
        <v>18</v>
      </c>
      <c r="F71" s="29" t="s">
        <v>139</v>
      </c>
      <c r="G71" s="29" t="s">
        <v>140</v>
      </c>
      <c r="H71" s="29" t="s">
        <v>138</v>
      </c>
      <c r="I71" s="36" t="s">
        <v>35</v>
      </c>
      <c r="J71" s="29" t="s">
        <v>133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44968</v>
      </c>
      <c r="C72" s="13" t="str">
        <f t="shared" si="10"/>
        <v>Sobota</v>
      </c>
      <c r="D72" s="30" t="s">
        <v>6</v>
      </c>
      <c r="E72" s="40" t="s">
        <v>110</v>
      </c>
      <c r="F72" s="29" t="s">
        <v>139</v>
      </c>
      <c r="G72" s="29" t="s">
        <v>140</v>
      </c>
      <c r="H72" s="29" t="s">
        <v>138</v>
      </c>
      <c r="I72" s="36" t="s">
        <v>35</v>
      </c>
      <c r="J72" s="29" t="s">
        <v>133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44968</v>
      </c>
      <c r="C73" s="13" t="str">
        <f t="shared" si="10"/>
        <v>Sobota</v>
      </c>
      <c r="D73" s="30" t="s">
        <v>7</v>
      </c>
      <c r="E73" s="13" t="s">
        <v>19</v>
      </c>
      <c r="F73" s="29" t="s">
        <v>139</v>
      </c>
      <c r="G73" s="29" t="s">
        <v>140</v>
      </c>
      <c r="H73" s="29" t="s">
        <v>138</v>
      </c>
      <c r="I73" s="36" t="s">
        <v>35</v>
      </c>
      <c r="J73" s="29" t="s">
        <v>133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44968</v>
      </c>
      <c r="C74" s="13" t="str">
        <f t="shared" si="10"/>
        <v>Sobota</v>
      </c>
      <c r="D74" s="30" t="s">
        <v>99</v>
      </c>
      <c r="E74" s="41" t="s">
        <v>101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44968</v>
      </c>
      <c r="C75" s="13" t="str">
        <f t="shared" si="10"/>
        <v>Sobota</v>
      </c>
      <c r="D75" s="30" t="s">
        <v>8</v>
      </c>
      <c r="E75" s="40" t="s">
        <v>100</v>
      </c>
      <c r="F75" s="29" t="s">
        <v>141</v>
      </c>
      <c r="G75" s="29" t="s">
        <v>142</v>
      </c>
      <c r="H75" s="29" t="s">
        <v>143</v>
      </c>
      <c r="I75" s="36" t="s">
        <v>35</v>
      </c>
      <c r="J75" s="29" t="s">
        <v>133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44968</v>
      </c>
      <c r="C76" s="13" t="str">
        <f t="shared" si="10"/>
        <v>Sobota</v>
      </c>
      <c r="D76" s="30" t="s">
        <v>9</v>
      </c>
      <c r="E76" s="40" t="s">
        <v>102</v>
      </c>
      <c r="F76" s="29" t="s">
        <v>141</v>
      </c>
      <c r="G76" s="29" t="s">
        <v>142</v>
      </c>
      <c r="H76" s="29" t="s">
        <v>143</v>
      </c>
      <c r="I76" s="36" t="s">
        <v>35</v>
      </c>
      <c r="J76" s="29" t="s">
        <v>133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44968</v>
      </c>
      <c r="C77" s="13" t="str">
        <f t="shared" si="10"/>
        <v>Sobota</v>
      </c>
      <c r="D77" s="30" t="s">
        <v>10</v>
      </c>
      <c r="E77" s="40" t="s">
        <v>103</v>
      </c>
      <c r="F77" s="29" t="s">
        <v>141</v>
      </c>
      <c r="G77" s="29" t="s">
        <v>142</v>
      </c>
      <c r="H77" s="29" t="s">
        <v>144</v>
      </c>
      <c r="I77" s="36" t="s">
        <v>35</v>
      </c>
      <c r="J77" s="29" t="s">
        <v>133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44968</v>
      </c>
      <c r="C78" s="13" t="str">
        <f t="shared" si="10"/>
        <v>Sobota</v>
      </c>
      <c r="D78" s="30" t="s">
        <v>11</v>
      </c>
      <c r="E78" s="40" t="s">
        <v>105</v>
      </c>
      <c r="F78" s="29" t="s">
        <v>141</v>
      </c>
      <c r="G78" s="29" t="s">
        <v>142</v>
      </c>
      <c r="H78" s="29" t="s">
        <v>144</v>
      </c>
      <c r="I78" s="36" t="s">
        <v>35</v>
      </c>
      <c r="J78" s="29" t="s">
        <v>133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44968</v>
      </c>
      <c r="C79" s="13" t="str">
        <f t="shared" si="10"/>
        <v>Sobota</v>
      </c>
      <c r="D79" s="30" t="s">
        <v>12</v>
      </c>
      <c r="E79" s="40" t="s">
        <v>106</v>
      </c>
      <c r="F79" s="29" t="s">
        <v>141</v>
      </c>
      <c r="G79" s="29" t="s">
        <v>142</v>
      </c>
      <c r="H79" s="29" t="s">
        <v>145</v>
      </c>
      <c r="I79" s="36" t="s">
        <v>35</v>
      </c>
      <c r="J79" s="29" t="s">
        <v>133</v>
      </c>
      <c r="K79" s="35"/>
      <c r="L79" s="30"/>
      <c r="M79" s="23" t="b">
        <f t="shared" si="11"/>
        <v>1</v>
      </c>
      <c r="N79" s="23"/>
    </row>
    <row r="80" spans="1:14" ht="15" customHeight="1" x14ac:dyDescent="0.2">
      <c r="B80" s="12">
        <f>IF(A84&gt;0,A84," ")</f>
        <v>45031</v>
      </c>
      <c r="C80" s="13" t="s">
        <v>119</v>
      </c>
      <c r="D80" s="30" t="s">
        <v>13</v>
      </c>
      <c r="E80" s="40" t="s">
        <v>107</v>
      </c>
      <c r="F80" s="29" t="s">
        <v>141</v>
      </c>
      <c r="G80" s="29" t="s">
        <v>142</v>
      </c>
      <c r="H80" s="29" t="s">
        <v>145</v>
      </c>
      <c r="I80" s="36" t="s">
        <v>35</v>
      </c>
      <c r="J80" s="29" t="s">
        <v>133</v>
      </c>
      <c r="K80" s="35"/>
      <c r="L80" s="30"/>
      <c r="M80" s="23" t="b">
        <f t="shared" si="11"/>
        <v>1</v>
      </c>
      <c r="N80" s="23"/>
    </row>
    <row r="81" spans="1:14" ht="15" customHeight="1" x14ac:dyDescent="0.2">
      <c r="A81" s="4"/>
      <c r="B81" s="12">
        <f t="shared" ref="B81:B93" si="12">IF(B80&gt;0,B80," ")</f>
        <v>45031</v>
      </c>
      <c r="C81" s="13" t="str">
        <f t="shared" si="10"/>
        <v>Sobota</v>
      </c>
      <c r="D81" s="30" t="s">
        <v>14</v>
      </c>
      <c r="E81" s="40" t="s">
        <v>108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45031</v>
      </c>
      <c r="C82" s="40"/>
      <c r="D82" s="30" t="s">
        <v>15</v>
      </c>
      <c r="E82" s="40" t="s">
        <v>111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45031</v>
      </c>
      <c r="C83" s="40"/>
      <c r="D83" s="30" t="s">
        <v>16</v>
      </c>
      <c r="E83" s="40" t="s">
        <v>113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45031</v>
      </c>
      <c r="B84" s="12">
        <f t="shared" si="12"/>
        <v>45031</v>
      </c>
      <c r="C84" s="30" t="str">
        <f t="shared" ref="C84:C96" si="13">IFERROR(IF(B84&gt;1,CHOOSE(WEEKDAY(B84),"Neděle","Pondělí","Úterý","Středa","Čtvrtek","Pátek","Sobota")," ")," ")</f>
        <v>Sobota</v>
      </c>
      <c r="D84" s="30" t="s">
        <v>104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45031</v>
      </c>
      <c r="C85" s="13" t="str">
        <f t="shared" si="13"/>
        <v>Sobota</v>
      </c>
      <c r="D85" s="30" t="s">
        <v>4</v>
      </c>
      <c r="E85" s="40" t="s">
        <v>109</v>
      </c>
      <c r="F85" s="29" t="s">
        <v>154</v>
      </c>
      <c r="G85" s="29" t="s">
        <v>146</v>
      </c>
      <c r="H85" s="29" t="s">
        <v>135</v>
      </c>
      <c r="I85" s="36" t="s">
        <v>35</v>
      </c>
      <c r="J85" s="29" t="s">
        <v>133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45031</v>
      </c>
      <c r="C86" s="13" t="str">
        <f t="shared" si="13"/>
        <v>Sobota</v>
      </c>
      <c r="D86" s="30" t="s">
        <v>5</v>
      </c>
      <c r="E86" s="13" t="s">
        <v>18</v>
      </c>
      <c r="F86" s="29" t="s">
        <v>154</v>
      </c>
      <c r="G86" s="29" t="s">
        <v>146</v>
      </c>
      <c r="H86" s="29" t="s">
        <v>135</v>
      </c>
      <c r="I86" s="36" t="s">
        <v>35</v>
      </c>
      <c r="J86" s="29" t="s">
        <v>133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45031</v>
      </c>
      <c r="C87" s="13" t="str">
        <f t="shared" si="13"/>
        <v>Sobota</v>
      </c>
      <c r="D87" s="30" t="s">
        <v>6</v>
      </c>
      <c r="E87" s="40" t="s">
        <v>110</v>
      </c>
      <c r="F87" s="29" t="s">
        <v>154</v>
      </c>
      <c r="G87" s="29" t="s">
        <v>146</v>
      </c>
      <c r="H87" s="29" t="s">
        <v>135</v>
      </c>
      <c r="I87" s="36" t="s">
        <v>35</v>
      </c>
      <c r="J87" s="29" t="s">
        <v>133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45031</v>
      </c>
      <c r="C88" s="13" t="str">
        <f t="shared" si="13"/>
        <v>Sobota</v>
      </c>
      <c r="D88" s="30" t="s">
        <v>7</v>
      </c>
      <c r="E88" s="13" t="s">
        <v>19</v>
      </c>
      <c r="F88" s="29" t="s">
        <v>154</v>
      </c>
      <c r="G88" s="29" t="s">
        <v>146</v>
      </c>
      <c r="H88" s="29" t="s">
        <v>135</v>
      </c>
      <c r="I88" s="36" t="s">
        <v>35</v>
      </c>
      <c r="J88" s="29" t="s">
        <v>133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45031</v>
      </c>
      <c r="C89" s="13" t="str">
        <f t="shared" si="13"/>
        <v>Sobota</v>
      </c>
      <c r="D89" s="30" t="s">
        <v>99</v>
      </c>
      <c r="E89" s="41" t="s">
        <v>101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45031</v>
      </c>
      <c r="C90" s="13" t="str">
        <f t="shared" si="13"/>
        <v>Sobota</v>
      </c>
      <c r="D90" s="30" t="s">
        <v>8</v>
      </c>
      <c r="E90" s="40" t="s">
        <v>100</v>
      </c>
      <c r="F90" s="29" t="s">
        <v>154</v>
      </c>
      <c r="G90" s="29" t="s">
        <v>146</v>
      </c>
      <c r="H90" s="29" t="s">
        <v>135</v>
      </c>
      <c r="I90" s="36" t="s">
        <v>35</v>
      </c>
      <c r="J90" s="29" t="s">
        <v>133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45031</v>
      </c>
      <c r="C91" s="13" t="str">
        <f t="shared" si="13"/>
        <v>Sobota</v>
      </c>
      <c r="D91" s="30" t="s">
        <v>9</v>
      </c>
      <c r="E91" s="40" t="s">
        <v>102</v>
      </c>
      <c r="F91" s="29" t="s">
        <v>154</v>
      </c>
      <c r="G91" s="29" t="s">
        <v>146</v>
      </c>
      <c r="H91" s="29" t="s">
        <v>135</v>
      </c>
      <c r="I91" s="36" t="s">
        <v>35</v>
      </c>
      <c r="J91" s="29" t="s">
        <v>133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45031</v>
      </c>
      <c r="C92" s="13" t="str">
        <f t="shared" si="13"/>
        <v>Sobota</v>
      </c>
      <c r="D92" s="30" t="s">
        <v>10</v>
      </c>
      <c r="E92" s="40" t="s">
        <v>103</v>
      </c>
      <c r="F92" s="29" t="s">
        <v>141</v>
      </c>
      <c r="G92" s="29" t="s">
        <v>142</v>
      </c>
      <c r="H92" s="29" t="s">
        <v>122</v>
      </c>
      <c r="I92" s="36" t="s">
        <v>35</v>
      </c>
      <c r="J92" s="29" t="s">
        <v>133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45031</v>
      </c>
      <c r="C93" s="13" t="str">
        <f t="shared" si="13"/>
        <v>Sobota</v>
      </c>
      <c r="D93" s="30" t="s">
        <v>11</v>
      </c>
      <c r="E93" s="40" t="s">
        <v>105</v>
      </c>
      <c r="F93" s="29" t="s">
        <v>141</v>
      </c>
      <c r="G93" s="29" t="s">
        <v>142</v>
      </c>
      <c r="H93" s="29" t="s">
        <v>122</v>
      </c>
      <c r="I93" s="36" t="s">
        <v>35</v>
      </c>
      <c r="J93" s="29" t="s">
        <v>133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 t="str">
        <f>IF(A99&gt;0,A99," ")</f>
        <v xml:space="preserve"> </v>
      </c>
      <c r="C94" s="13" t="str">
        <f t="shared" si="13"/>
        <v xml:space="preserve"> </v>
      </c>
      <c r="D94" s="30" t="s">
        <v>12</v>
      </c>
      <c r="E94" s="40" t="s">
        <v>106</v>
      </c>
      <c r="F94" s="29"/>
      <c r="G94" s="29"/>
      <c r="H94" s="29"/>
      <c r="I94" s="36"/>
      <c r="J94" s="29"/>
      <c r="K94" s="35"/>
      <c r="L94" s="30"/>
      <c r="M94" s="23" t="b">
        <f t="shared" si="11"/>
        <v>0</v>
      </c>
      <c r="N94" s="23"/>
    </row>
    <row r="95" spans="1:14" ht="15" customHeight="1" x14ac:dyDescent="0.2">
      <c r="A95" s="4"/>
      <c r="B95" s="12" t="str">
        <f t="shared" ref="B95:B107" si="14">IF(B94&gt;0,B94," ")</f>
        <v xml:space="preserve"> </v>
      </c>
      <c r="C95" s="13" t="str">
        <f t="shared" si="13"/>
        <v xml:space="preserve"> </v>
      </c>
      <c r="D95" s="30" t="s">
        <v>13</v>
      </c>
      <c r="E95" s="40" t="s">
        <v>107</v>
      </c>
      <c r="F95" s="29"/>
      <c r="G95" s="29"/>
      <c r="H95" s="29"/>
      <c r="I95" s="36"/>
      <c r="J95" s="29"/>
      <c r="K95" s="35"/>
      <c r="L95" s="30"/>
      <c r="M95" s="23" t="b">
        <f t="shared" si="11"/>
        <v>0</v>
      </c>
      <c r="N95" s="23"/>
    </row>
    <row r="96" spans="1:14" ht="15" customHeight="1" x14ac:dyDescent="0.2">
      <c r="A96" s="4"/>
      <c r="B96" s="12" t="str">
        <f t="shared" si="14"/>
        <v xml:space="preserve"> </v>
      </c>
      <c r="C96" s="13" t="str">
        <f t="shared" si="13"/>
        <v xml:space="preserve"> </v>
      </c>
      <c r="D96" s="30" t="s">
        <v>14</v>
      </c>
      <c r="E96" s="40" t="s">
        <v>108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 t="str">
        <f t="shared" si="14"/>
        <v xml:space="preserve"> </v>
      </c>
      <c r="C97" s="40"/>
      <c r="D97" s="30" t="s">
        <v>15</v>
      </c>
      <c r="E97" s="40" t="s">
        <v>111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 t="str">
        <f t="shared" si="14"/>
        <v xml:space="preserve"> </v>
      </c>
      <c r="C98" s="40"/>
      <c r="D98" s="30" t="s">
        <v>16</v>
      </c>
      <c r="E98" s="40" t="s">
        <v>113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/>
      <c r="B99" s="12" t="str">
        <f t="shared" si="14"/>
        <v xml:space="preserve"> </v>
      </c>
      <c r="C99" s="30" t="str">
        <f t="shared" ref="C99:C111" si="15">IFERROR(IF(B99&gt;1,CHOOSE(WEEKDAY(B99),"Neděle","Pondělí","Úterý","Středa","Čtvrtek","Pátek","Sobota")," ")," ")</f>
        <v xml:space="preserve"> </v>
      </c>
      <c r="D99" s="30" t="s">
        <v>104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 t="str">
        <f t="shared" si="14"/>
        <v xml:space="preserve"> </v>
      </c>
      <c r="C100" s="13" t="str">
        <f t="shared" si="15"/>
        <v xml:space="preserve"> </v>
      </c>
      <c r="D100" s="30" t="s">
        <v>4</v>
      </c>
      <c r="E100" s="40" t="s">
        <v>109</v>
      </c>
      <c r="F100" s="29"/>
      <c r="G100" s="29"/>
      <c r="H100" s="29"/>
      <c r="I100" s="36"/>
      <c r="J100" s="29"/>
      <c r="K100" s="35"/>
      <c r="L100" s="30"/>
      <c r="M100" s="23" t="b">
        <f t="shared" si="11"/>
        <v>0</v>
      </c>
      <c r="N100" s="23"/>
    </row>
    <row r="101" spans="1:14" ht="15" customHeight="1" x14ac:dyDescent="0.2">
      <c r="A101" s="4"/>
      <c r="B101" s="12" t="str">
        <f t="shared" si="14"/>
        <v xml:space="preserve"> </v>
      </c>
      <c r="C101" s="13" t="str">
        <f t="shared" si="15"/>
        <v xml:space="preserve"> </v>
      </c>
      <c r="D101" s="30" t="s">
        <v>5</v>
      </c>
      <c r="E101" s="13" t="s">
        <v>18</v>
      </c>
      <c r="F101" s="29"/>
      <c r="G101" s="29"/>
      <c r="H101" s="29"/>
      <c r="I101" s="36"/>
      <c r="J101" s="29"/>
      <c r="K101" s="35"/>
      <c r="L101" s="30"/>
      <c r="M101" s="23" t="b">
        <f t="shared" si="11"/>
        <v>0</v>
      </c>
      <c r="N101" s="23"/>
    </row>
    <row r="102" spans="1:14" ht="15" customHeight="1" x14ac:dyDescent="0.2">
      <c r="A102" s="4"/>
      <c r="B102" s="12" t="str">
        <f t="shared" si="14"/>
        <v xml:space="preserve"> </v>
      </c>
      <c r="C102" s="13" t="str">
        <f t="shared" si="15"/>
        <v xml:space="preserve"> </v>
      </c>
      <c r="D102" s="30" t="s">
        <v>6</v>
      </c>
      <c r="E102" s="40" t="s">
        <v>110</v>
      </c>
      <c r="F102" s="29"/>
      <c r="G102" s="29"/>
      <c r="H102" s="29"/>
      <c r="I102" s="36"/>
      <c r="J102" s="29"/>
      <c r="K102" s="35"/>
      <c r="L102" s="30"/>
      <c r="M102" s="23" t="b">
        <f t="shared" si="11"/>
        <v>0</v>
      </c>
      <c r="N102" s="23"/>
    </row>
    <row r="103" spans="1:14" ht="15" customHeight="1" x14ac:dyDescent="0.2">
      <c r="A103" s="4"/>
      <c r="B103" s="12" t="str">
        <f t="shared" si="14"/>
        <v xml:space="preserve"> </v>
      </c>
      <c r="C103" s="13" t="str">
        <f t="shared" si="15"/>
        <v xml:space="preserve"> </v>
      </c>
      <c r="D103" s="30" t="s">
        <v>7</v>
      </c>
      <c r="E103" s="13" t="s">
        <v>19</v>
      </c>
      <c r="F103" s="29"/>
      <c r="G103" s="29"/>
      <c r="H103" s="29"/>
      <c r="I103" s="36"/>
      <c r="J103" s="29"/>
      <c r="K103" s="35"/>
      <c r="L103" s="30"/>
      <c r="M103" s="23" t="b">
        <f t="shared" si="11"/>
        <v>0</v>
      </c>
      <c r="N103" s="23"/>
    </row>
    <row r="104" spans="1:14" ht="15" customHeight="1" x14ac:dyDescent="0.2">
      <c r="A104" s="4"/>
      <c r="B104" s="12" t="str">
        <f t="shared" si="14"/>
        <v xml:space="preserve"> </v>
      </c>
      <c r="C104" s="13" t="str">
        <f t="shared" si="15"/>
        <v xml:space="preserve"> </v>
      </c>
      <c r="D104" s="30" t="s">
        <v>99</v>
      </c>
      <c r="E104" s="41" t="s">
        <v>101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 t="str">
        <f t="shared" si="14"/>
        <v xml:space="preserve"> </v>
      </c>
      <c r="C105" s="13" t="str">
        <f t="shared" si="15"/>
        <v xml:space="preserve"> </v>
      </c>
      <c r="D105" s="30" t="s">
        <v>8</v>
      </c>
      <c r="E105" s="40" t="s">
        <v>100</v>
      </c>
      <c r="F105" s="29"/>
      <c r="G105" s="29"/>
      <c r="H105" s="29"/>
      <c r="I105" s="36"/>
      <c r="J105" s="29"/>
      <c r="K105" s="35"/>
      <c r="L105" s="30"/>
      <c r="M105" s="23" t="b">
        <f t="shared" si="11"/>
        <v>0</v>
      </c>
      <c r="N105" s="23"/>
    </row>
    <row r="106" spans="1:14" ht="15" customHeight="1" x14ac:dyDescent="0.2">
      <c r="A106" s="4"/>
      <c r="B106" s="12" t="str">
        <f t="shared" si="14"/>
        <v xml:space="preserve"> </v>
      </c>
      <c r="C106" s="13" t="str">
        <f t="shared" si="15"/>
        <v xml:space="preserve"> </v>
      </c>
      <c r="D106" s="30" t="s">
        <v>9</v>
      </c>
      <c r="E106" s="40" t="s">
        <v>102</v>
      </c>
      <c r="F106" s="29"/>
      <c r="G106" s="29"/>
      <c r="H106" s="29"/>
      <c r="I106" s="36"/>
      <c r="J106" s="29"/>
      <c r="K106" s="35"/>
      <c r="L106" s="30"/>
      <c r="M106" s="23" t="b">
        <f t="shared" si="11"/>
        <v>0</v>
      </c>
      <c r="N106" s="23"/>
    </row>
    <row r="107" spans="1:14" ht="15.75" customHeight="1" thickBot="1" x14ac:dyDescent="0.25">
      <c r="A107" s="4"/>
      <c r="B107" s="14" t="str">
        <f t="shared" si="14"/>
        <v xml:space="preserve"> </v>
      </c>
      <c r="C107" s="13" t="str">
        <f t="shared" si="15"/>
        <v xml:space="preserve"> </v>
      </c>
      <c r="D107" s="30" t="s">
        <v>10</v>
      </c>
      <c r="E107" s="40" t="s">
        <v>103</v>
      </c>
      <c r="F107" s="29"/>
      <c r="G107" s="29"/>
      <c r="H107" s="29"/>
      <c r="I107" s="36"/>
      <c r="J107" s="29"/>
      <c r="K107" s="35"/>
      <c r="L107" s="30"/>
      <c r="M107" s="23" t="b">
        <f t="shared" si="11"/>
        <v>0</v>
      </c>
      <c r="N107" s="23"/>
    </row>
    <row r="108" spans="1:14" ht="15" customHeight="1" x14ac:dyDescent="0.2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105</v>
      </c>
      <c r="F108" s="29"/>
      <c r="G108" s="29"/>
      <c r="H108" s="29"/>
      <c r="I108" s="36"/>
      <c r="J108" s="29"/>
      <c r="K108" s="35"/>
      <c r="L108" s="30"/>
      <c r="M108" s="23" t="b">
        <f t="shared" si="11"/>
        <v>0</v>
      </c>
      <c r="N108" s="23"/>
    </row>
    <row r="109" spans="1:14" ht="15" customHeight="1" x14ac:dyDescent="0.2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106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107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108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 t="str">
        <f t="shared" si="16"/>
        <v xml:space="preserve"> </v>
      </c>
      <c r="C112" s="40"/>
      <c r="D112" s="30" t="s">
        <v>15</v>
      </c>
      <c r="E112" s="40" t="s">
        <v>111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 t="str">
        <f t="shared" si="16"/>
        <v xml:space="preserve"> </v>
      </c>
      <c r="C113" s="40"/>
      <c r="D113" s="30" t="s">
        <v>16</v>
      </c>
      <c r="E113" s="40" t="s">
        <v>113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104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109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110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99</v>
      </c>
      <c r="E119" s="41" t="s">
        <v>101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100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25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102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103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105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106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107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108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 t="str">
        <f t="shared" si="18"/>
        <v xml:space="preserve"> </v>
      </c>
      <c r="C127" s="40"/>
      <c r="D127" s="30" t="s">
        <v>15</v>
      </c>
      <c r="E127" s="40" t="s">
        <v>111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 t="str">
        <f t="shared" si="18"/>
        <v xml:space="preserve"> </v>
      </c>
      <c r="C128" s="40"/>
      <c r="D128" s="30" t="s">
        <v>16</v>
      </c>
      <c r="E128" s="40" t="s">
        <v>113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104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109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110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99</v>
      </c>
      <c r="E134" s="41" t="s">
        <v>101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100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102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103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105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106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107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108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 t="str">
        <f t="shared" si="20"/>
        <v xml:space="preserve"> </v>
      </c>
      <c r="C142" s="40"/>
      <c r="D142" s="30" t="s">
        <v>15</v>
      </c>
      <c r="E142" s="40" t="s">
        <v>111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 t="str">
        <f t="shared" si="20"/>
        <v xml:space="preserve"> </v>
      </c>
      <c r="C143" s="40"/>
      <c r="D143" s="30" t="s">
        <v>16</v>
      </c>
      <c r="E143" s="40" t="s">
        <v>113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104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109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110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25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99</v>
      </c>
      <c r="E149" s="41" t="s">
        <v>101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100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102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103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105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106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107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108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111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113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104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109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110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99</v>
      </c>
      <c r="E164" s="41" t="s">
        <v>101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100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102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103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105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106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107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108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111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113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104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109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110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99</v>
      </c>
      <c r="E179" s="41" t="s">
        <v>101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100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102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103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105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106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107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108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111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113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104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109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110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99</v>
      </c>
      <c r="E194" s="41" t="s">
        <v>101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100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102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103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105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106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107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108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111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113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104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109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110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99</v>
      </c>
      <c r="E209" s="41" t="s">
        <v>101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100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102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103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105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106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107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108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111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113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104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109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110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99</v>
      </c>
      <c r="E224" s="41" t="s">
        <v>101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100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102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103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105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106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107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108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111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113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104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109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110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99</v>
      </c>
      <c r="E239" s="41" t="s">
        <v>101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100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102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103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105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106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107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108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111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113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104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109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110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99</v>
      </c>
      <c r="E254" s="41" t="s">
        <v>101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100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102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103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105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106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107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108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111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113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104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109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110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99</v>
      </c>
      <c r="E269" s="41" t="s">
        <v>101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100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102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103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105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106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107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108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111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113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104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109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110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99</v>
      </c>
      <c r="E284" s="41" t="s">
        <v>101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100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102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103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105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106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107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108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111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113</v>
      </c>
      <c r="F293" s="29"/>
      <c r="G293" s="29"/>
      <c r="H293" s="29"/>
      <c r="I293" s="36"/>
      <c r="J293" s="29"/>
      <c r="K293" s="3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8 L33:L42 L49:L289">
    <cfRule type="expression" dxfId="375" priority="534" stopIfTrue="1">
      <formula xml:space="preserve"> AND(M9,K9 = YesValue)</formula>
    </cfRule>
    <cfRule type="expression" dxfId="374" priority="546">
      <formula>(K9 = YesValue)</formula>
    </cfRule>
  </conditionalFormatting>
  <conditionalFormatting sqref="F9:F10 F12 F14 F23:F25 F29:F30 F38:F40 F44 F53:F55 F59 F68:F69 F74:F75 F81:F85 F89 F94:F293">
    <cfRule type="expression" dxfId="373" priority="545">
      <formula>M9</formula>
    </cfRule>
  </conditionalFormatting>
  <conditionalFormatting sqref="F10">
    <cfRule type="expression" dxfId="372" priority="544">
      <formula>M10</formula>
    </cfRule>
  </conditionalFormatting>
  <conditionalFormatting sqref="G9:G10 G12 G14 G23:G25 G29:G30 G38:G40 G44 G53:G55 G59 G68:G69 G74:G75 G81:G85 G89 G94:G293">
    <cfRule type="expression" dxfId="371" priority="541">
      <formula>M9</formula>
    </cfRule>
  </conditionalFormatting>
  <conditionalFormatting sqref="G10">
    <cfRule type="expression" dxfId="370" priority="540">
      <formula>M10</formula>
    </cfRule>
  </conditionalFormatting>
  <conditionalFormatting sqref="H9:H10 H12 H14 H23:H25 H29:H30 H38:H40 H44 H53:H55 H59 H68:H69 H74:H75 H81:H85 H89 H92:H293">
    <cfRule type="expression" dxfId="369" priority="539">
      <formula>M9</formula>
    </cfRule>
  </conditionalFormatting>
  <conditionalFormatting sqref="I9:I10 I12 I14 I21:I25 I29:I30 I38:I40 I44:I45 I49 I53:I55 I59 I68:I69 I74:I75 I81:I85 I89 I92:I293">
    <cfRule type="expression" dxfId="368" priority="538">
      <formula>M9</formula>
    </cfRule>
  </conditionalFormatting>
  <conditionalFormatting sqref="J9:J10 J12 J14 J23:J25 J29:J30 J38:J40 J44 J53:J55 J59 J68:J69 J83:J85 J89 J92:J293">
    <cfRule type="expression" dxfId="367" priority="536">
      <formula>M9</formula>
    </cfRule>
  </conditionalFormatting>
  <conditionalFormatting sqref="K9:K293">
    <cfRule type="expression" dxfId="366" priority="535">
      <formula>M9</formula>
    </cfRule>
  </conditionalFormatting>
  <conditionalFormatting sqref="C9">
    <cfRule type="expression" dxfId="365" priority="533">
      <formula>M9</formula>
    </cfRule>
  </conditionalFormatting>
  <conditionalFormatting sqref="D9:D23">
    <cfRule type="expression" dxfId="364" priority="532">
      <formula>M9</formula>
    </cfRule>
  </conditionalFormatting>
  <conditionalFormatting sqref="E9">
    <cfRule type="expression" dxfId="363" priority="531">
      <formula>M9</formula>
    </cfRule>
  </conditionalFormatting>
  <conditionalFormatting sqref="E3">
    <cfRule type="expression" dxfId="362" priority="530">
      <formula xml:space="preserve"> $M$1</formula>
    </cfRule>
  </conditionalFormatting>
  <conditionalFormatting sqref="I6:K6">
    <cfRule type="expression" dxfId="361" priority="525">
      <formula xml:space="preserve"> $M$1</formula>
    </cfRule>
  </conditionalFormatting>
  <conditionalFormatting sqref="E2">
    <cfRule type="expression" dxfId="360" priority="529">
      <formula xml:space="preserve"> $M$1</formula>
    </cfRule>
  </conditionalFormatting>
  <conditionalFormatting sqref="E5">
    <cfRule type="expression" dxfId="359" priority="527">
      <formula xml:space="preserve"> $M$1</formula>
    </cfRule>
  </conditionalFormatting>
  <conditionalFormatting sqref="F6:G6">
    <cfRule type="expression" dxfId="358" priority="526">
      <formula xml:space="preserve"> $M$1</formula>
    </cfRule>
  </conditionalFormatting>
  <conditionalFormatting sqref="E1">
    <cfRule type="expression" dxfId="357" priority="524">
      <formula xml:space="preserve"> $M$1</formula>
    </cfRule>
  </conditionalFormatting>
  <conditionalFormatting sqref="L18">
    <cfRule type="expression" dxfId="356" priority="522" stopIfTrue="1">
      <formula xml:space="preserve"> AND(M18,K18 = YesValue)</formula>
    </cfRule>
    <cfRule type="expression" dxfId="355" priority="523">
      <formula>(K18 = YesValue)</formula>
    </cfRule>
  </conditionalFormatting>
  <conditionalFormatting sqref="L19">
    <cfRule type="expression" dxfId="354" priority="520" stopIfTrue="1">
      <formula xml:space="preserve"> AND(M19,K19 = YesValue)</formula>
    </cfRule>
    <cfRule type="expression" dxfId="353" priority="521">
      <formula>(K19 = YesValue)</formula>
    </cfRule>
  </conditionalFormatting>
  <conditionalFormatting sqref="L29:L32">
    <cfRule type="expression" dxfId="352" priority="518" stopIfTrue="1">
      <formula xml:space="preserve"> AND(M29,K29 = YesValue)</formula>
    </cfRule>
    <cfRule type="expression" dxfId="351" priority="519">
      <formula>(K29 = YesValue)</formula>
    </cfRule>
  </conditionalFormatting>
  <conditionalFormatting sqref="L43:L48">
    <cfRule type="expression" dxfId="350" priority="516" stopIfTrue="1">
      <formula xml:space="preserve"> AND(M43,K43 = YesValue)</formula>
    </cfRule>
    <cfRule type="expression" dxfId="349" priority="517">
      <formula>(K43 = YesValue)</formula>
    </cfRule>
  </conditionalFormatting>
  <conditionalFormatting sqref="C24">
    <cfRule type="expression" dxfId="348" priority="515">
      <formula>M24</formula>
    </cfRule>
  </conditionalFormatting>
  <conditionalFormatting sqref="D24:D38">
    <cfRule type="expression" dxfId="347" priority="514">
      <formula>M24</formula>
    </cfRule>
  </conditionalFormatting>
  <conditionalFormatting sqref="E24">
    <cfRule type="expression" dxfId="346" priority="513">
      <formula>M24</formula>
    </cfRule>
  </conditionalFormatting>
  <conditionalFormatting sqref="C39">
    <cfRule type="expression" dxfId="345" priority="512">
      <formula>M39</formula>
    </cfRule>
  </conditionalFormatting>
  <conditionalFormatting sqref="D39:D53">
    <cfRule type="expression" dxfId="344" priority="511">
      <formula>M39</formula>
    </cfRule>
  </conditionalFormatting>
  <conditionalFormatting sqref="E39">
    <cfRule type="expression" dxfId="343" priority="510">
      <formula>M39</formula>
    </cfRule>
  </conditionalFormatting>
  <conditionalFormatting sqref="C54">
    <cfRule type="expression" dxfId="342" priority="509">
      <formula>M54</formula>
    </cfRule>
  </conditionalFormatting>
  <conditionalFormatting sqref="D54:D68">
    <cfRule type="expression" dxfId="341" priority="508">
      <formula>M54</formula>
    </cfRule>
  </conditionalFormatting>
  <conditionalFormatting sqref="E54">
    <cfRule type="expression" dxfId="340" priority="507">
      <formula>M54</formula>
    </cfRule>
  </conditionalFormatting>
  <conditionalFormatting sqref="C69">
    <cfRule type="expression" dxfId="339" priority="506">
      <formula>M69</formula>
    </cfRule>
  </conditionalFormatting>
  <conditionalFormatting sqref="D69:D83">
    <cfRule type="expression" dxfId="338" priority="505">
      <formula>M69</formula>
    </cfRule>
  </conditionalFormatting>
  <conditionalFormatting sqref="E69">
    <cfRule type="expression" dxfId="337" priority="504">
      <formula>M69</formula>
    </cfRule>
  </conditionalFormatting>
  <conditionalFormatting sqref="C84">
    <cfRule type="expression" dxfId="336" priority="503">
      <formula>M84</formula>
    </cfRule>
  </conditionalFormatting>
  <conditionalFormatting sqref="D84:D98">
    <cfRule type="expression" dxfId="335" priority="502">
      <formula>M84</formula>
    </cfRule>
  </conditionalFormatting>
  <conditionalFormatting sqref="E84">
    <cfRule type="expression" dxfId="334" priority="501">
      <formula>M84</formula>
    </cfRule>
  </conditionalFormatting>
  <conditionalFormatting sqref="C99">
    <cfRule type="expression" dxfId="333" priority="500">
      <formula>M99</formula>
    </cfRule>
  </conditionalFormatting>
  <conditionalFormatting sqref="D99:D113">
    <cfRule type="expression" dxfId="332" priority="499">
      <formula>M99</formula>
    </cfRule>
  </conditionalFormatting>
  <conditionalFormatting sqref="E99">
    <cfRule type="expression" dxfId="331" priority="498">
      <formula>M99</formula>
    </cfRule>
  </conditionalFormatting>
  <conditionalFormatting sqref="C114">
    <cfRule type="expression" dxfId="330" priority="497">
      <formula>M114</formula>
    </cfRule>
  </conditionalFormatting>
  <conditionalFormatting sqref="D114:D128">
    <cfRule type="expression" dxfId="329" priority="496">
      <formula>M114</formula>
    </cfRule>
  </conditionalFormatting>
  <conditionalFormatting sqref="E114">
    <cfRule type="expression" dxfId="328" priority="495">
      <formula>M114</formula>
    </cfRule>
  </conditionalFormatting>
  <conditionalFormatting sqref="C129">
    <cfRule type="expression" dxfId="327" priority="494">
      <formula>M129</formula>
    </cfRule>
  </conditionalFormatting>
  <conditionalFormatting sqref="D129:D143">
    <cfRule type="expression" dxfId="326" priority="493">
      <formula>M129</formula>
    </cfRule>
  </conditionalFormatting>
  <conditionalFormatting sqref="E129">
    <cfRule type="expression" dxfId="325" priority="492">
      <formula>M129</formula>
    </cfRule>
  </conditionalFormatting>
  <conditionalFormatting sqref="C144">
    <cfRule type="expression" dxfId="324" priority="491">
      <formula>M144</formula>
    </cfRule>
  </conditionalFormatting>
  <conditionalFormatting sqref="D144:D158">
    <cfRule type="expression" dxfId="323" priority="490">
      <formula>M144</formula>
    </cfRule>
  </conditionalFormatting>
  <conditionalFormatting sqref="E144">
    <cfRule type="expression" dxfId="322" priority="489">
      <formula>M144</formula>
    </cfRule>
  </conditionalFormatting>
  <conditionalFormatting sqref="C159">
    <cfRule type="expression" dxfId="321" priority="488">
      <formula>M159</formula>
    </cfRule>
  </conditionalFormatting>
  <conditionalFormatting sqref="D159:D173">
    <cfRule type="expression" dxfId="320" priority="487">
      <formula>M159</formula>
    </cfRule>
  </conditionalFormatting>
  <conditionalFormatting sqref="E159">
    <cfRule type="expression" dxfId="319" priority="486">
      <formula>M159</formula>
    </cfRule>
  </conditionalFormatting>
  <conditionalFormatting sqref="C174">
    <cfRule type="expression" dxfId="318" priority="485">
      <formula>M174</formula>
    </cfRule>
  </conditionalFormatting>
  <conditionalFormatting sqref="D174:D188">
    <cfRule type="expression" dxfId="317" priority="484">
      <formula>M174</formula>
    </cfRule>
  </conditionalFormatting>
  <conditionalFormatting sqref="E174">
    <cfRule type="expression" dxfId="316" priority="483">
      <formula>M174</formula>
    </cfRule>
  </conditionalFormatting>
  <conditionalFormatting sqref="C189">
    <cfRule type="expression" dxfId="315" priority="482">
      <formula>M189</formula>
    </cfRule>
  </conditionalFormatting>
  <conditionalFormatting sqref="D189:D203">
    <cfRule type="expression" dxfId="314" priority="481">
      <formula>M189</formula>
    </cfRule>
  </conditionalFormatting>
  <conditionalFormatting sqref="E189">
    <cfRule type="expression" dxfId="313" priority="480">
      <formula>M189</formula>
    </cfRule>
  </conditionalFormatting>
  <conditionalFormatting sqref="C204">
    <cfRule type="expression" dxfId="312" priority="479">
      <formula>M204</formula>
    </cfRule>
  </conditionalFormatting>
  <conditionalFormatting sqref="D204:D218">
    <cfRule type="expression" dxfId="311" priority="478">
      <formula>M204</formula>
    </cfRule>
  </conditionalFormatting>
  <conditionalFormatting sqref="E204">
    <cfRule type="expression" dxfId="310" priority="477">
      <formula>M204</formula>
    </cfRule>
  </conditionalFormatting>
  <conditionalFormatting sqref="C219">
    <cfRule type="expression" dxfId="309" priority="476">
      <formula>M219</formula>
    </cfRule>
  </conditionalFormatting>
  <conditionalFormatting sqref="D219:D233">
    <cfRule type="expression" dxfId="308" priority="475">
      <formula>M219</formula>
    </cfRule>
  </conditionalFormatting>
  <conditionalFormatting sqref="E219">
    <cfRule type="expression" dxfId="307" priority="474">
      <formula>M219</formula>
    </cfRule>
  </conditionalFormatting>
  <conditionalFormatting sqref="C234">
    <cfRule type="expression" dxfId="306" priority="473">
      <formula>M234</formula>
    </cfRule>
  </conditionalFormatting>
  <conditionalFormatting sqref="D234:D248">
    <cfRule type="expression" dxfId="305" priority="472">
      <formula>M234</formula>
    </cfRule>
  </conditionalFormatting>
  <conditionalFormatting sqref="E234">
    <cfRule type="expression" dxfId="304" priority="471">
      <formula>M234</formula>
    </cfRule>
  </conditionalFormatting>
  <conditionalFormatting sqref="C249">
    <cfRule type="expression" dxfId="303" priority="470">
      <formula>M249</formula>
    </cfRule>
  </conditionalFormatting>
  <conditionalFormatting sqref="D249:D263">
    <cfRule type="expression" dxfId="302" priority="469">
      <formula>M249</formula>
    </cfRule>
  </conditionalFormatting>
  <conditionalFormatting sqref="E249">
    <cfRule type="expression" dxfId="301" priority="468">
      <formula>M249</formula>
    </cfRule>
  </conditionalFormatting>
  <conditionalFormatting sqref="C264">
    <cfRule type="expression" dxfId="300" priority="467">
      <formula>M264</formula>
    </cfRule>
  </conditionalFormatting>
  <conditionalFormatting sqref="D264:D278">
    <cfRule type="expression" dxfId="299" priority="466">
      <formula>M264</formula>
    </cfRule>
  </conditionalFormatting>
  <conditionalFormatting sqref="E264">
    <cfRule type="expression" dxfId="298" priority="465">
      <formula>M264</formula>
    </cfRule>
  </conditionalFormatting>
  <conditionalFormatting sqref="C279">
    <cfRule type="expression" dxfId="297" priority="464">
      <formula>M279</formula>
    </cfRule>
  </conditionalFormatting>
  <conditionalFormatting sqref="D279:D293">
    <cfRule type="expression" dxfId="296" priority="463">
      <formula>M279</formula>
    </cfRule>
  </conditionalFormatting>
  <conditionalFormatting sqref="E279">
    <cfRule type="expression" dxfId="295" priority="462">
      <formula>M279</formula>
    </cfRule>
  </conditionalFormatting>
  <conditionalFormatting sqref="I13">
    <cfRule type="expression" dxfId="294" priority="451">
      <formula>M13</formula>
    </cfRule>
  </conditionalFormatting>
  <conditionalFormatting sqref="J13">
    <cfRule type="expression" dxfId="293" priority="450">
      <formula>M13</formula>
    </cfRule>
  </conditionalFormatting>
  <conditionalFormatting sqref="I15">
    <cfRule type="expression" dxfId="292" priority="446">
      <formula>M15</formula>
    </cfRule>
  </conditionalFormatting>
  <conditionalFormatting sqref="J15">
    <cfRule type="expression" dxfId="291" priority="445">
      <formula>M15</formula>
    </cfRule>
  </conditionalFormatting>
  <conditionalFormatting sqref="I16">
    <cfRule type="expression" dxfId="290" priority="441">
      <formula>M16</formula>
    </cfRule>
  </conditionalFormatting>
  <conditionalFormatting sqref="J16">
    <cfRule type="expression" dxfId="289" priority="440">
      <formula>M16</formula>
    </cfRule>
  </conditionalFormatting>
  <conditionalFormatting sqref="I17">
    <cfRule type="expression" dxfId="288" priority="436">
      <formula>M17</formula>
    </cfRule>
  </conditionalFormatting>
  <conditionalFormatting sqref="J17">
    <cfRule type="expression" dxfId="287" priority="435">
      <formula>M17</formula>
    </cfRule>
  </conditionalFormatting>
  <conditionalFormatting sqref="I18">
    <cfRule type="expression" dxfId="286" priority="431">
      <formula>M18</formula>
    </cfRule>
  </conditionalFormatting>
  <conditionalFormatting sqref="J18">
    <cfRule type="expression" dxfId="285" priority="430">
      <formula>M18</formula>
    </cfRule>
  </conditionalFormatting>
  <conditionalFormatting sqref="F19">
    <cfRule type="expression" dxfId="284" priority="429">
      <formula>M19</formula>
    </cfRule>
  </conditionalFormatting>
  <conditionalFormatting sqref="G19">
    <cfRule type="expression" dxfId="283" priority="428">
      <formula>M19</formula>
    </cfRule>
  </conditionalFormatting>
  <conditionalFormatting sqref="H19">
    <cfRule type="expression" dxfId="282" priority="427">
      <formula>M19</formula>
    </cfRule>
  </conditionalFormatting>
  <conditionalFormatting sqref="I19">
    <cfRule type="expression" dxfId="281" priority="426">
      <formula>M19</formula>
    </cfRule>
  </conditionalFormatting>
  <conditionalFormatting sqref="J19">
    <cfRule type="expression" dxfId="280" priority="425">
      <formula>M19</formula>
    </cfRule>
  </conditionalFormatting>
  <conditionalFormatting sqref="I20">
    <cfRule type="expression" dxfId="279" priority="421">
      <formula>M20</formula>
    </cfRule>
  </conditionalFormatting>
  <conditionalFormatting sqref="J20">
    <cfRule type="expression" dxfId="278" priority="420">
      <formula>M20</formula>
    </cfRule>
  </conditionalFormatting>
  <conditionalFormatting sqref="F36">
    <cfRule type="expression" dxfId="277" priority="384">
      <formula>M36</formula>
    </cfRule>
  </conditionalFormatting>
  <conditionalFormatting sqref="G36">
    <cfRule type="expression" dxfId="276" priority="383">
      <formula>M36</formula>
    </cfRule>
  </conditionalFormatting>
  <conditionalFormatting sqref="H36">
    <cfRule type="expression" dxfId="275" priority="382">
      <formula>M36</formula>
    </cfRule>
  </conditionalFormatting>
  <conditionalFormatting sqref="I36">
    <cfRule type="expression" dxfId="274" priority="381">
      <formula>M36</formula>
    </cfRule>
  </conditionalFormatting>
  <conditionalFormatting sqref="J36">
    <cfRule type="expression" dxfId="273" priority="380">
      <formula>M36</formula>
    </cfRule>
  </conditionalFormatting>
  <conditionalFormatting sqref="F37">
    <cfRule type="expression" dxfId="272" priority="379">
      <formula>M37</formula>
    </cfRule>
  </conditionalFormatting>
  <conditionalFormatting sqref="G37">
    <cfRule type="expression" dxfId="271" priority="378">
      <formula>M37</formula>
    </cfRule>
  </conditionalFormatting>
  <conditionalFormatting sqref="H37">
    <cfRule type="expression" dxfId="270" priority="377">
      <formula>M37</formula>
    </cfRule>
  </conditionalFormatting>
  <conditionalFormatting sqref="I37">
    <cfRule type="expression" dxfId="269" priority="376">
      <formula>M37</formula>
    </cfRule>
  </conditionalFormatting>
  <conditionalFormatting sqref="J37">
    <cfRule type="expression" dxfId="268" priority="375">
      <formula>M37</formula>
    </cfRule>
  </conditionalFormatting>
  <conditionalFormatting sqref="I46">
    <cfRule type="expression" dxfId="267" priority="356">
      <formula>M46</formula>
    </cfRule>
  </conditionalFormatting>
  <conditionalFormatting sqref="I47">
    <cfRule type="expression" dxfId="266" priority="351">
      <formula>M47</formula>
    </cfRule>
  </conditionalFormatting>
  <conditionalFormatting sqref="I48">
    <cfRule type="expression" dxfId="265" priority="346">
      <formula>M48</formula>
    </cfRule>
  </conditionalFormatting>
  <conditionalFormatting sqref="I50">
    <cfRule type="expression" dxfId="264" priority="341">
      <formula>M50</formula>
    </cfRule>
  </conditionalFormatting>
  <conditionalFormatting sqref="I51">
    <cfRule type="expression" dxfId="263" priority="336">
      <formula>M51</formula>
    </cfRule>
  </conditionalFormatting>
  <conditionalFormatting sqref="I52">
    <cfRule type="expression" dxfId="262" priority="331">
      <formula>M52</formula>
    </cfRule>
  </conditionalFormatting>
  <conditionalFormatting sqref="I70">
    <cfRule type="expression" dxfId="261" priority="286">
      <formula>M70</formula>
    </cfRule>
  </conditionalFormatting>
  <conditionalFormatting sqref="I71">
    <cfRule type="expression" dxfId="260" priority="282">
      <formula>M71</formula>
    </cfRule>
  </conditionalFormatting>
  <conditionalFormatting sqref="I72">
    <cfRule type="expression" dxfId="259" priority="278">
      <formula>M72</formula>
    </cfRule>
  </conditionalFormatting>
  <conditionalFormatting sqref="I73">
    <cfRule type="expression" dxfId="258" priority="274">
      <formula>M73</formula>
    </cfRule>
  </conditionalFormatting>
  <conditionalFormatting sqref="H76">
    <cfRule type="expression" dxfId="257" priority="271">
      <formula>M76</formula>
    </cfRule>
  </conditionalFormatting>
  <conditionalFormatting sqref="I76">
    <cfRule type="expression" dxfId="256" priority="270">
      <formula>M76</formula>
    </cfRule>
  </conditionalFormatting>
  <conditionalFormatting sqref="H77">
    <cfRule type="expression" dxfId="255" priority="266">
      <formula>M77</formula>
    </cfRule>
  </conditionalFormatting>
  <conditionalFormatting sqref="I77">
    <cfRule type="expression" dxfId="254" priority="265">
      <formula>M77</formula>
    </cfRule>
  </conditionalFormatting>
  <conditionalFormatting sqref="H78">
    <cfRule type="expression" dxfId="253" priority="261">
      <formula>M78</formula>
    </cfRule>
  </conditionalFormatting>
  <conditionalFormatting sqref="I78">
    <cfRule type="expression" dxfId="252" priority="260">
      <formula>M78</formula>
    </cfRule>
  </conditionalFormatting>
  <conditionalFormatting sqref="H79">
    <cfRule type="expression" dxfId="251" priority="256">
      <formula>M79</formula>
    </cfRule>
  </conditionalFormatting>
  <conditionalFormatting sqref="I79">
    <cfRule type="expression" dxfId="250" priority="255">
      <formula>M79</formula>
    </cfRule>
  </conditionalFormatting>
  <conditionalFormatting sqref="H80">
    <cfRule type="expression" dxfId="249" priority="251">
      <formula>M80</formula>
    </cfRule>
  </conditionalFormatting>
  <conditionalFormatting sqref="I80">
    <cfRule type="expression" dxfId="248" priority="250">
      <formula>M80</formula>
    </cfRule>
  </conditionalFormatting>
  <conditionalFormatting sqref="F11">
    <cfRule type="expression" dxfId="247" priority="248">
      <formula>M11</formula>
    </cfRule>
  </conditionalFormatting>
  <conditionalFormatting sqref="F11">
    <cfRule type="expression" dxfId="246" priority="247">
      <formula>M11</formula>
    </cfRule>
  </conditionalFormatting>
  <conditionalFormatting sqref="G11">
    <cfRule type="expression" dxfId="245" priority="246">
      <formula>M11</formula>
    </cfRule>
  </conditionalFormatting>
  <conditionalFormatting sqref="G11">
    <cfRule type="expression" dxfId="244" priority="245">
      <formula>M11</formula>
    </cfRule>
  </conditionalFormatting>
  <conditionalFormatting sqref="H11">
    <cfRule type="expression" dxfId="243" priority="244">
      <formula>M11</formula>
    </cfRule>
  </conditionalFormatting>
  <conditionalFormatting sqref="I11">
    <cfRule type="expression" dxfId="242" priority="243">
      <formula>M11</formula>
    </cfRule>
  </conditionalFormatting>
  <conditionalFormatting sqref="J11">
    <cfRule type="expression" dxfId="241" priority="242">
      <formula>M11</formula>
    </cfRule>
  </conditionalFormatting>
  <conditionalFormatting sqref="F13">
    <cfRule type="expression" dxfId="240" priority="241">
      <formula>M13</formula>
    </cfRule>
  </conditionalFormatting>
  <conditionalFormatting sqref="G13">
    <cfRule type="expression" dxfId="239" priority="240">
      <formula>M13</formula>
    </cfRule>
  </conditionalFormatting>
  <conditionalFormatting sqref="H13">
    <cfRule type="expression" dxfId="238" priority="239">
      <formula>M13</formula>
    </cfRule>
  </conditionalFormatting>
  <conditionalFormatting sqref="F15">
    <cfRule type="expression" dxfId="237" priority="238">
      <formula>M15</formula>
    </cfRule>
  </conditionalFormatting>
  <conditionalFormatting sqref="G15">
    <cfRule type="expression" dxfId="236" priority="237">
      <formula>M15</formula>
    </cfRule>
  </conditionalFormatting>
  <conditionalFormatting sqref="H15">
    <cfRule type="expression" dxfId="235" priority="236">
      <formula>M15</formula>
    </cfRule>
  </conditionalFormatting>
  <conditionalFormatting sqref="F16">
    <cfRule type="expression" dxfId="234" priority="235">
      <formula>M16</formula>
    </cfRule>
  </conditionalFormatting>
  <conditionalFormatting sqref="G16">
    <cfRule type="expression" dxfId="233" priority="234">
      <formula>M16</formula>
    </cfRule>
  </conditionalFormatting>
  <conditionalFormatting sqref="H16">
    <cfRule type="expression" dxfId="232" priority="233">
      <formula>M16</formula>
    </cfRule>
  </conditionalFormatting>
  <conditionalFormatting sqref="F17">
    <cfRule type="expression" dxfId="231" priority="232">
      <formula>M17</formula>
    </cfRule>
  </conditionalFormatting>
  <conditionalFormatting sqref="G17">
    <cfRule type="expression" dxfId="230" priority="231">
      <formula>M17</formula>
    </cfRule>
  </conditionalFormatting>
  <conditionalFormatting sqref="H17">
    <cfRule type="expression" dxfId="229" priority="230">
      <formula>M17</formula>
    </cfRule>
  </conditionalFormatting>
  <conditionalFormatting sqref="F18">
    <cfRule type="expression" dxfId="228" priority="229">
      <formula>M18</formula>
    </cfRule>
  </conditionalFormatting>
  <conditionalFormatting sqref="G18">
    <cfRule type="expression" dxfId="227" priority="228">
      <formula>M18</formula>
    </cfRule>
  </conditionalFormatting>
  <conditionalFormatting sqref="H18">
    <cfRule type="expression" dxfId="226" priority="227">
      <formula>M18</formula>
    </cfRule>
  </conditionalFormatting>
  <conditionalFormatting sqref="F20">
    <cfRule type="expression" dxfId="225" priority="226">
      <formula>M20</formula>
    </cfRule>
  </conditionalFormatting>
  <conditionalFormatting sqref="G20">
    <cfRule type="expression" dxfId="224" priority="225">
      <formula>M20</formula>
    </cfRule>
  </conditionalFormatting>
  <conditionalFormatting sqref="H20">
    <cfRule type="expression" dxfId="223" priority="224">
      <formula>M20</formula>
    </cfRule>
  </conditionalFormatting>
  <conditionalFormatting sqref="F21">
    <cfRule type="expression" dxfId="222" priority="223">
      <formula>M21</formula>
    </cfRule>
  </conditionalFormatting>
  <conditionalFormatting sqref="G21">
    <cfRule type="expression" dxfId="221" priority="222">
      <formula>M21</formula>
    </cfRule>
  </conditionalFormatting>
  <conditionalFormatting sqref="H21">
    <cfRule type="expression" dxfId="220" priority="221">
      <formula>M21</formula>
    </cfRule>
  </conditionalFormatting>
  <conditionalFormatting sqref="F22">
    <cfRule type="expression" dxfId="219" priority="220">
      <formula>M22</formula>
    </cfRule>
  </conditionalFormatting>
  <conditionalFormatting sqref="G22">
    <cfRule type="expression" dxfId="218" priority="219">
      <formula>M22</formula>
    </cfRule>
  </conditionalFormatting>
  <conditionalFormatting sqref="H22">
    <cfRule type="expression" dxfId="217" priority="218">
      <formula>M22</formula>
    </cfRule>
  </conditionalFormatting>
  <conditionalFormatting sqref="J21">
    <cfRule type="expression" dxfId="216" priority="217">
      <formula>M21</formula>
    </cfRule>
  </conditionalFormatting>
  <conditionalFormatting sqref="J22">
    <cfRule type="expression" dxfId="215" priority="216">
      <formula>M22</formula>
    </cfRule>
  </conditionalFormatting>
  <conditionalFormatting sqref="F26">
    <cfRule type="expression" dxfId="214" priority="215">
      <formula>M26</formula>
    </cfRule>
  </conditionalFormatting>
  <conditionalFormatting sqref="G26">
    <cfRule type="expression" dxfId="213" priority="214">
      <formula>M26</formula>
    </cfRule>
  </conditionalFormatting>
  <conditionalFormatting sqref="H26">
    <cfRule type="expression" dxfId="212" priority="213">
      <formula>M26</formula>
    </cfRule>
  </conditionalFormatting>
  <conditionalFormatting sqref="I26">
    <cfRule type="expression" dxfId="211" priority="212">
      <formula>M26</formula>
    </cfRule>
  </conditionalFormatting>
  <conditionalFormatting sqref="J26">
    <cfRule type="expression" dxfId="210" priority="211">
      <formula>M26</formula>
    </cfRule>
  </conditionalFormatting>
  <conditionalFormatting sqref="F27">
    <cfRule type="expression" dxfId="209" priority="210">
      <formula>M27</formula>
    </cfRule>
  </conditionalFormatting>
  <conditionalFormatting sqref="G27">
    <cfRule type="expression" dxfId="208" priority="209">
      <formula>M27</formula>
    </cfRule>
  </conditionalFormatting>
  <conditionalFormatting sqref="H27">
    <cfRule type="expression" dxfId="207" priority="208">
      <formula>M27</formula>
    </cfRule>
  </conditionalFormatting>
  <conditionalFormatting sqref="I27">
    <cfRule type="expression" dxfId="206" priority="207">
      <formula>M27</formula>
    </cfRule>
  </conditionalFormatting>
  <conditionalFormatting sqref="J27">
    <cfRule type="expression" dxfId="205" priority="206">
      <formula>M27</formula>
    </cfRule>
  </conditionalFormatting>
  <conditionalFormatting sqref="F28">
    <cfRule type="expression" dxfId="204" priority="205">
      <formula>M28</formula>
    </cfRule>
  </conditionalFormatting>
  <conditionalFormatting sqref="G28">
    <cfRule type="expression" dxfId="203" priority="204">
      <formula>M28</formula>
    </cfRule>
  </conditionalFormatting>
  <conditionalFormatting sqref="H28">
    <cfRule type="expression" dxfId="202" priority="203">
      <formula>M28</formula>
    </cfRule>
  </conditionalFormatting>
  <conditionalFormatting sqref="I28">
    <cfRule type="expression" dxfId="201" priority="202">
      <formula>M28</formula>
    </cfRule>
  </conditionalFormatting>
  <conditionalFormatting sqref="J28">
    <cfRule type="expression" dxfId="200" priority="201">
      <formula>M28</formula>
    </cfRule>
  </conditionalFormatting>
  <conditionalFormatting sqref="G31">
    <cfRule type="expression" dxfId="198" priority="199">
      <formula>M31</formula>
    </cfRule>
  </conditionalFormatting>
  <conditionalFormatting sqref="H31">
    <cfRule type="expression" dxfId="197" priority="198">
      <formula>M31</formula>
    </cfRule>
  </conditionalFormatting>
  <conditionalFormatting sqref="I31">
    <cfRule type="expression" dxfId="196" priority="197">
      <formula>M31</formula>
    </cfRule>
  </conditionalFormatting>
  <conditionalFormatting sqref="J31">
    <cfRule type="expression" dxfId="195" priority="196">
      <formula>M31</formula>
    </cfRule>
  </conditionalFormatting>
  <conditionalFormatting sqref="G32">
    <cfRule type="expression" dxfId="193" priority="194">
      <formula>M32</formula>
    </cfRule>
  </conditionalFormatting>
  <conditionalFormatting sqref="H32">
    <cfRule type="expression" dxfId="192" priority="193">
      <formula>M32</formula>
    </cfRule>
  </conditionalFormatting>
  <conditionalFormatting sqref="I32">
    <cfRule type="expression" dxfId="191" priority="192">
      <formula>M32</formula>
    </cfRule>
  </conditionalFormatting>
  <conditionalFormatting sqref="J32">
    <cfRule type="expression" dxfId="190" priority="191">
      <formula>M32</formula>
    </cfRule>
  </conditionalFormatting>
  <conditionalFormatting sqref="G33">
    <cfRule type="expression" dxfId="188" priority="189">
      <formula>M33</formula>
    </cfRule>
  </conditionalFormatting>
  <conditionalFormatting sqref="H33">
    <cfRule type="expression" dxfId="187" priority="188">
      <formula>M33</formula>
    </cfRule>
  </conditionalFormatting>
  <conditionalFormatting sqref="I33">
    <cfRule type="expression" dxfId="186" priority="187">
      <formula>M33</formula>
    </cfRule>
  </conditionalFormatting>
  <conditionalFormatting sqref="J33">
    <cfRule type="expression" dxfId="185" priority="186">
      <formula>M33</formula>
    </cfRule>
  </conditionalFormatting>
  <conditionalFormatting sqref="G34">
    <cfRule type="expression" dxfId="183" priority="184">
      <formula>M34</formula>
    </cfRule>
  </conditionalFormatting>
  <conditionalFormatting sqref="H34">
    <cfRule type="expression" dxfId="182" priority="183">
      <formula>M34</formula>
    </cfRule>
  </conditionalFormatting>
  <conditionalFormatting sqref="I34">
    <cfRule type="expression" dxfId="181" priority="182">
      <formula>M34</formula>
    </cfRule>
  </conditionalFormatting>
  <conditionalFormatting sqref="J34">
    <cfRule type="expression" dxfId="180" priority="181">
      <formula>M34</formula>
    </cfRule>
  </conditionalFormatting>
  <conditionalFormatting sqref="G35">
    <cfRule type="expression" dxfId="178" priority="179">
      <formula>M35</formula>
    </cfRule>
  </conditionalFormatting>
  <conditionalFormatting sqref="H35">
    <cfRule type="expression" dxfId="177" priority="178">
      <formula>M35</formula>
    </cfRule>
  </conditionalFormatting>
  <conditionalFormatting sqref="I35">
    <cfRule type="expression" dxfId="176" priority="177">
      <formula>M35</formula>
    </cfRule>
  </conditionalFormatting>
  <conditionalFormatting sqref="J35">
    <cfRule type="expression" dxfId="175" priority="176">
      <formula>M35</formula>
    </cfRule>
  </conditionalFormatting>
  <conditionalFormatting sqref="F41">
    <cfRule type="expression" dxfId="174" priority="175">
      <formula>M41</formula>
    </cfRule>
  </conditionalFormatting>
  <conditionalFormatting sqref="G41">
    <cfRule type="expression" dxfId="173" priority="174">
      <formula>M41</formula>
    </cfRule>
  </conditionalFormatting>
  <conditionalFormatting sqref="H41">
    <cfRule type="expression" dxfId="172" priority="173">
      <formula>M41</formula>
    </cfRule>
  </conditionalFormatting>
  <conditionalFormatting sqref="I41">
    <cfRule type="expression" dxfId="171" priority="172">
      <formula>M41</formula>
    </cfRule>
  </conditionalFormatting>
  <conditionalFormatting sqref="J41">
    <cfRule type="expression" dxfId="170" priority="171">
      <formula>M41</formula>
    </cfRule>
  </conditionalFormatting>
  <conditionalFormatting sqref="F42">
    <cfRule type="expression" dxfId="169" priority="170">
      <formula>M42</formula>
    </cfRule>
  </conditionalFormatting>
  <conditionalFormatting sqref="G42">
    <cfRule type="expression" dxfId="168" priority="169">
      <formula>M42</formula>
    </cfRule>
  </conditionalFormatting>
  <conditionalFormatting sqref="H42">
    <cfRule type="expression" dxfId="167" priority="168">
      <formula>M42</formula>
    </cfRule>
  </conditionalFormatting>
  <conditionalFormatting sqref="I42">
    <cfRule type="expression" dxfId="166" priority="167">
      <formula>M42</formula>
    </cfRule>
  </conditionalFormatting>
  <conditionalFormatting sqref="J42">
    <cfRule type="expression" dxfId="165" priority="166">
      <formula>M42</formula>
    </cfRule>
  </conditionalFormatting>
  <conditionalFormatting sqref="F43">
    <cfRule type="expression" dxfId="164" priority="165">
      <formula>M43</formula>
    </cfRule>
  </conditionalFormatting>
  <conditionalFormatting sqref="G43">
    <cfRule type="expression" dxfId="163" priority="164">
      <formula>M43</formula>
    </cfRule>
  </conditionalFormatting>
  <conditionalFormatting sqref="H43">
    <cfRule type="expression" dxfId="162" priority="163">
      <formula>M43</formula>
    </cfRule>
  </conditionalFormatting>
  <conditionalFormatting sqref="I43">
    <cfRule type="expression" dxfId="161" priority="162">
      <formula>M43</formula>
    </cfRule>
  </conditionalFormatting>
  <conditionalFormatting sqref="J43">
    <cfRule type="expression" dxfId="160" priority="161">
      <formula>M43</formula>
    </cfRule>
  </conditionalFormatting>
  <conditionalFormatting sqref="F45">
    <cfRule type="expression" dxfId="159" priority="160">
      <formula>M45</formula>
    </cfRule>
  </conditionalFormatting>
  <conditionalFormatting sqref="G45">
    <cfRule type="expression" dxfId="158" priority="159">
      <formula>M45</formula>
    </cfRule>
  </conditionalFormatting>
  <conditionalFormatting sqref="H45">
    <cfRule type="expression" dxfId="157" priority="158">
      <formula>M45</formula>
    </cfRule>
  </conditionalFormatting>
  <conditionalFormatting sqref="F46">
    <cfRule type="expression" dxfId="156" priority="157">
      <formula>M46</formula>
    </cfRule>
  </conditionalFormatting>
  <conditionalFormatting sqref="G46">
    <cfRule type="expression" dxfId="155" priority="156">
      <formula>M46</formula>
    </cfRule>
  </conditionalFormatting>
  <conditionalFormatting sqref="H46">
    <cfRule type="expression" dxfId="154" priority="155">
      <formula>M46</formula>
    </cfRule>
  </conditionalFormatting>
  <conditionalFormatting sqref="F47">
    <cfRule type="expression" dxfId="153" priority="154">
      <formula>M47</formula>
    </cfRule>
  </conditionalFormatting>
  <conditionalFormatting sqref="G47">
    <cfRule type="expression" dxfId="152" priority="153">
      <formula>M47</formula>
    </cfRule>
  </conditionalFormatting>
  <conditionalFormatting sqref="H47">
    <cfRule type="expression" dxfId="151" priority="152">
      <formula>M47</formula>
    </cfRule>
  </conditionalFormatting>
  <conditionalFormatting sqref="F48">
    <cfRule type="expression" dxfId="150" priority="151">
      <formula>M48</formula>
    </cfRule>
  </conditionalFormatting>
  <conditionalFormatting sqref="G48">
    <cfRule type="expression" dxfId="149" priority="150">
      <formula>M48</formula>
    </cfRule>
  </conditionalFormatting>
  <conditionalFormatting sqref="H48">
    <cfRule type="expression" dxfId="148" priority="149">
      <formula>M48</formula>
    </cfRule>
  </conditionalFormatting>
  <conditionalFormatting sqref="F49">
    <cfRule type="expression" dxfId="147" priority="148">
      <formula>M49</formula>
    </cfRule>
  </conditionalFormatting>
  <conditionalFormatting sqref="G49">
    <cfRule type="expression" dxfId="146" priority="147">
      <formula>M49</formula>
    </cfRule>
  </conditionalFormatting>
  <conditionalFormatting sqref="H49">
    <cfRule type="expression" dxfId="145" priority="146">
      <formula>M49</formula>
    </cfRule>
  </conditionalFormatting>
  <conditionalFormatting sqref="F50">
    <cfRule type="expression" dxfId="144" priority="145">
      <formula>M50</formula>
    </cfRule>
  </conditionalFormatting>
  <conditionalFormatting sqref="G50">
    <cfRule type="expression" dxfId="143" priority="144">
      <formula>M50</formula>
    </cfRule>
  </conditionalFormatting>
  <conditionalFormatting sqref="H50">
    <cfRule type="expression" dxfId="142" priority="143">
      <formula>M50</formula>
    </cfRule>
  </conditionalFormatting>
  <conditionalFormatting sqref="F51">
    <cfRule type="expression" dxfId="141" priority="142">
      <formula>M51</formula>
    </cfRule>
  </conditionalFormatting>
  <conditionalFormatting sqref="G51">
    <cfRule type="expression" dxfId="140" priority="141">
      <formula>M51</formula>
    </cfRule>
  </conditionalFormatting>
  <conditionalFormatting sqref="H51">
    <cfRule type="expression" dxfId="139" priority="140">
      <formula>M51</formula>
    </cfRule>
  </conditionalFormatting>
  <conditionalFormatting sqref="F52">
    <cfRule type="expression" dxfId="138" priority="139">
      <formula>M52</formula>
    </cfRule>
  </conditionalFormatting>
  <conditionalFormatting sqref="G52">
    <cfRule type="expression" dxfId="137" priority="138">
      <formula>M52</formula>
    </cfRule>
  </conditionalFormatting>
  <conditionalFormatting sqref="H52">
    <cfRule type="expression" dxfId="136" priority="137">
      <formula>M52</formula>
    </cfRule>
  </conditionalFormatting>
  <conditionalFormatting sqref="J45">
    <cfRule type="expression" dxfId="135" priority="136">
      <formula>M45</formula>
    </cfRule>
  </conditionalFormatting>
  <conditionalFormatting sqref="J46">
    <cfRule type="expression" dxfId="134" priority="135">
      <formula>M46</formula>
    </cfRule>
  </conditionalFormatting>
  <conditionalFormatting sqref="J47">
    <cfRule type="expression" dxfId="133" priority="134">
      <formula>M47</formula>
    </cfRule>
  </conditionalFormatting>
  <conditionalFormatting sqref="J48">
    <cfRule type="expression" dxfId="132" priority="133">
      <formula>M48</formula>
    </cfRule>
  </conditionalFormatting>
  <conditionalFormatting sqref="J49">
    <cfRule type="expression" dxfId="131" priority="132">
      <formula>M49</formula>
    </cfRule>
  </conditionalFormatting>
  <conditionalFormatting sqref="J50">
    <cfRule type="expression" dxfId="130" priority="131">
      <formula>M50</formula>
    </cfRule>
  </conditionalFormatting>
  <conditionalFormatting sqref="J51">
    <cfRule type="expression" dxfId="129" priority="130">
      <formula>M51</formula>
    </cfRule>
  </conditionalFormatting>
  <conditionalFormatting sqref="J52">
    <cfRule type="expression" dxfId="128" priority="129">
      <formula>M52</formula>
    </cfRule>
  </conditionalFormatting>
  <conditionalFormatting sqref="F70">
    <cfRule type="expression" dxfId="127" priority="128">
      <formula>M70</formula>
    </cfRule>
  </conditionalFormatting>
  <conditionalFormatting sqref="G70">
    <cfRule type="expression" dxfId="126" priority="127">
      <formula>M70</formula>
    </cfRule>
  </conditionalFormatting>
  <conditionalFormatting sqref="H70">
    <cfRule type="expression" dxfId="125" priority="126">
      <formula>M70</formula>
    </cfRule>
  </conditionalFormatting>
  <conditionalFormatting sqref="F71">
    <cfRule type="expression" dxfId="124" priority="125">
      <formula>M71</formula>
    </cfRule>
  </conditionalFormatting>
  <conditionalFormatting sqref="G71">
    <cfRule type="expression" dxfId="123" priority="124">
      <formula>M71</formula>
    </cfRule>
  </conditionalFormatting>
  <conditionalFormatting sqref="H71">
    <cfRule type="expression" dxfId="122" priority="123">
      <formula>M71</formula>
    </cfRule>
  </conditionalFormatting>
  <conditionalFormatting sqref="F72">
    <cfRule type="expression" dxfId="121" priority="122">
      <formula>M72</formula>
    </cfRule>
  </conditionalFormatting>
  <conditionalFormatting sqref="G72">
    <cfRule type="expression" dxfId="120" priority="121">
      <formula>M72</formula>
    </cfRule>
  </conditionalFormatting>
  <conditionalFormatting sqref="H72">
    <cfRule type="expression" dxfId="119" priority="120">
      <formula>M72</formula>
    </cfRule>
  </conditionalFormatting>
  <conditionalFormatting sqref="F73">
    <cfRule type="expression" dxfId="118" priority="119">
      <formula>M73</formula>
    </cfRule>
  </conditionalFormatting>
  <conditionalFormatting sqref="G73">
    <cfRule type="expression" dxfId="117" priority="118">
      <formula>M73</formula>
    </cfRule>
  </conditionalFormatting>
  <conditionalFormatting sqref="H73">
    <cfRule type="expression" dxfId="116" priority="117">
      <formula>M73</formula>
    </cfRule>
  </conditionalFormatting>
  <conditionalFormatting sqref="J70 J74">
    <cfRule type="expression" dxfId="115" priority="116">
      <formula>M70</formula>
    </cfRule>
  </conditionalFormatting>
  <conditionalFormatting sqref="J71">
    <cfRule type="expression" dxfId="114" priority="115">
      <formula>M71</formula>
    </cfRule>
  </conditionalFormatting>
  <conditionalFormatting sqref="J72">
    <cfRule type="expression" dxfId="113" priority="114">
      <formula>M72</formula>
    </cfRule>
  </conditionalFormatting>
  <conditionalFormatting sqref="J73">
    <cfRule type="expression" dxfId="112" priority="113">
      <formula>M73</formula>
    </cfRule>
  </conditionalFormatting>
  <conditionalFormatting sqref="J75">
    <cfRule type="expression" dxfId="111" priority="112">
      <formula>M75</formula>
    </cfRule>
  </conditionalFormatting>
  <conditionalFormatting sqref="J76">
    <cfRule type="expression" dxfId="110" priority="111">
      <formula>M76</formula>
    </cfRule>
  </conditionalFormatting>
  <conditionalFormatting sqref="J77">
    <cfRule type="expression" dxfId="109" priority="110">
      <formula>M77</formula>
    </cfRule>
  </conditionalFormatting>
  <conditionalFormatting sqref="J78">
    <cfRule type="expression" dxfId="108" priority="109">
      <formula>M78</formula>
    </cfRule>
  </conditionalFormatting>
  <conditionalFormatting sqref="J79">
    <cfRule type="expression" dxfId="107" priority="108">
      <formula>M79</formula>
    </cfRule>
  </conditionalFormatting>
  <conditionalFormatting sqref="J80">
    <cfRule type="expression" dxfId="106" priority="107">
      <formula>M80</formula>
    </cfRule>
  </conditionalFormatting>
  <conditionalFormatting sqref="J81">
    <cfRule type="expression" dxfId="105" priority="106">
      <formula>M81</formula>
    </cfRule>
  </conditionalFormatting>
  <conditionalFormatting sqref="J82">
    <cfRule type="expression" dxfId="104" priority="105">
      <formula>M82</formula>
    </cfRule>
  </conditionalFormatting>
  <conditionalFormatting sqref="F76">
    <cfRule type="expression" dxfId="103" priority="104">
      <formula>M76</formula>
    </cfRule>
  </conditionalFormatting>
  <conditionalFormatting sqref="G76">
    <cfRule type="expression" dxfId="102" priority="103">
      <formula>M76</formula>
    </cfRule>
  </conditionalFormatting>
  <conditionalFormatting sqref="F77">
    <cfRule type="expression" dxfId="101" priority="102">
      <formula>M77</formula>
    </cfRule>
  </conditionalFormatting>
  <conditionalFormatting sqref="G77">
    <cfRule type="expression" dxfId="100" priority="101">
      <formula>M77</formula>
    </cfRule>
  </conditionalFormatting>
  <conditionalFormatting sqref="F78">
    <cfRule type="expression" dxfId="99" priority="100">
      <formula>M78</formula>
    </cfRule>
  </conditionalFormatting>
  <conditionalFormatting sqref="G78">
    <cfRule type="expression" dxfId="98" priority="99">
      <formula>M78</formula>
    </cfRule>
  </conditionalFormatting>
  <conditionalFormatting sqref="F79">
    <cfRule type="expression" dxfId="97" priority="98">
      <formula>M79</formula>
    </cfRule>
  </conditionalFormatting>
  <conditionalFormatting sqref="G79">
    <cfRule type="expression" dxfId="96" priority="97">
      <formula>M79</formula>
    </cfRule>
  </conditionalFormatting>
  <conditionalFormatting sqref="F80">
    <cfRule type="expression" dxfId="95" priority="96">
      <formula>M80</formula>
    </cfRule>
  </conditionalFormatting>
  <conditionalFormatting sqref="G80">
    <cfRule type="expression" dxfId="94" priority="95">
      <formula>M80</formula>
    </cfRule>
  </conditionalFormatting>
  <conditionalFormatting sqref="G86">
    <cfRule type="expression" dxfId="92" priority="93">
      <formula>M86</formula>
    </cfRule>
  </conditionalFormatting>
  <conditionalFormatting sqref="H86">
    <cfRule type="expression" dxfId="91" priority="92">
      <formula>M86</formula>
    </cfRule>
  </conditionalFormatting>
  <conditionalFormatting sqref="I86">
    <cfRule type="expression" dxfId="90" priority="91">
      <formula>M86</formula>
    </cfRule>
  </conditionalFormatting>
  <conditionalFormatting sqref="J86">
    <cfRule type="expression" dxfId="89" priority="90">
      <formula>M86</formula>
    </cfRule>
  </conditionalFormatting>
  <conditionalFormatting sqref="G87">
    <cfRule type="expression" dxfId="87" priority="88">
      <formula>M87</formula>
    </cfRule>
  </conditionalFormatting>
  <conditionalFormatting sqref="H87">
    <cfRule type="expression" dxfId="86" priority="87">
      <formula>M87</formula>
    </cfRule>
  </conditionalFormatting>
  <conditionalFormatting sqref="I87">
    <cfRule type="expression" dxfId="85" priority="86">
      <formula>M87</formula>
    </cfRule>
  </conditionalFormatting>
  <conditionalFormatting sqref="J87">
    <cfRule type="expression" dxfId="84" priority="85">
      <formula>M87</formula>
    </cfRule>
  </conditionalFormatting>
  <conditionalFormatting sqref="G88">
    <cfRule type="expression" dxfId="82" priority="83">
      <formula>M88</formula>
    </cfRule>
  </conditionalFormatting>
  <conditionalFormatting sqref="H88">
    <cfRule type="expression" dxfId="81" priority="82">
      <formula>M88</formula>
    </cfRule>
  </conditionalFormatting>
  <conditionalFormatting sqref="I88">
    <cfRule type="expression" dxfId="80" priority="81">
      <formula>M88</formula>
    </cfRule>
  </conditionalFormatting>
  <conditionalFormatting sqref="J88">
    <cfRule type="expression" dxfId="79" priority="80">
      <formula>M88</formula>
    </cfRule>
  </conditionalFormatting>
  <conditionalFormatting sqref="G90">
    <cfRule type="expression" dxfId="77" priority="78">
      <formula>M90</formula>
    </cfRule>
  </conditionalFormatting>
  <conditionalFormatting sqref="H90">
    <cfRule type="expression" dxfId="76" priority="77">
      <formula>M90</formula>
    </cfRule>
  </conditionalFormatting>
  <conditionalFormatting sqref="I90">
    <cfRule type="expression" dxfId="75" priority="76">
      <formula>M90</formula>
    </cfRule>
  </conditionalFormatting>
  <conditionalFormatting sqref="J90">
    <cfRule type="expression" dxfId="74" priority="75">
      <formula>M90</formula>
    </cfRule>
  </conditionalFormatting>
  <conditionalFormatting sqref="G91">
    <cfRule type="expression" dxfId="72" priority="73">
      <formula>M91</formula>
    </cfRule>
  </conditionalFormatting>
  <conditionalFormatting sqref="H91">
    <cfRule type="expression" dxfId="71" priority="72">
      <formula>M91</formula>
    </cfRule>
  </conditionalFormatting>
  <conditionalFormatting sqref="I91">
    <cfRule type="expression" dxfId="70" priority="71">
      <formula>M91</formula>
    </cfRule>
  </conditionalFormatting>
  <conditionalFormatting sqref="J91">
    <cfRule type="expression" dxfId="69" priority="70">
      <formula>M91</formula>
    </cfRule>
  </conditionalFormatting>
  <conditionalFormatting sqref="F92">
    <cfRule type="expression" dxfId="68" priority="69">
      <formula>M92</formula>
    </cfRule>
  </conditionalFormatting>
  <conditionalFormatting sqref="G92">
    <cfRule type="expression" dxfId="67" priority="68">
      <formula>M92</formula>
    </cfRule>
  </conditionalFormatting>
  <conditionalFormatting sqref="F93">
    <cfRule type="expression" dxfId="66" priority="67">
      <formula>M93</formula>
    </cfRule>
  </conditionalFormatting>
  <conditionalFormatting sqref="G93">
    <cfRule type="expression" dxfId="65" priority="66">
      <formula>M93</formula>
    </cfRule>
  </conditionalFormatting>
  <conditionalFormatting sqref="F56">
    <cfRule type="expression" dxfId="64" priority="65">
      <formula>M56</formula>
    </cfRule>
  </conditionalFormatting>
  <conditionalFormatting sqref="G56">
    <cfRule type="expression" dxfId="63" priority="64">
      <formula>M56</formula>
    </cfRule>
  </conditionalFormatting>
  <conditionalFormatting sqref="H56">
    <cfRule type="expression" dxfId="62" priority="63">
      <formula>M56</formula>
    </cfRule>
  </conditionalFormatting>
  <conditionalFormatting sqref="I56">
    <cfRule type="expression" dxfId="61" priority="62">
      <formula>M56</formula>
    </cfRule>
  </conditionalFormatting>
  <conditionalFormatting sqref="J56">
    <cfRule type="expression" dxfId="60" priority="61">
      <formula>M56</formula>
    </cfRule>
  </conditionalFormatting>
  <conditionalFormatting sqref="F57">
    <cfRule type="expression" dxfId="59" priority="60">
      <formula>M57</formula>
    </cfRule>
  </conditionalFormatting>
  <conditionalFormatting sqref="G57">
    <cfRule type="expression" dxfId="58" priority="59">
      <formula>M57</formula>
    </cfRule>
  </conditionalFormatting>
  <conditionalFormatting sqref="H57">
    <cfRule type="expression" dxfId="57" priority="58">
      <formula>M57</formula>
    </cfRule>
  </conditionalFormatting>
  <conditionalFormatting sqref="I57">
    <cfRule type="expression" dxfId="56" priority="57">
      <formula>M57</formula>
    </cfRule>
  </conditionalFormatting>
  <conditionalFormatting sqref="J57">
    <cfRule type="expression" dxfId="55" priority="56">
      <formula>M57</formula>
    </cfRule>
  </conditionalFormatting>
  <conditionalFormatting sqref="F58">
    <cfRule type="expression" dxfId="54" priority="55">
      <formula>M58</formula>
    </cfRule>
  </conditionalFormatting>
  <conditionalFormatting sqref="G58">
    <cfRule type="expression" dxfId="53" priority="54">
      <formula>M58</formula>
    </cfRule>
  </conditionalFormatting>
  <conditionalFormatting sqref="H58">
    <cfRule type="expression" dxfId="52" priority="53">
      <formula>M58</formula>
    </cfRule>
  </conditionalFormatting>
  <conditionalFormatting sqref="I58">
    <cfRule type="expression" dxfId="51" priority="52">
      <formula>M58</formula>
    </cfRule>
  </conditionalFormatting>
  <conditionalFormatting sqref="J58">
    <cfRule type="expression" dxfId="50" priority="51">
      <formula>M58</formula>
    </cfRule>
  </conditionalFormatting>
  <conditionalFormatting sqref="F60">
    <cfRule type="expression" dxfId="49" priority="50">
      <formula>M60</formula>
    </cfRule>
  </conditionalFormatting>
  <conditionalFormatting sqref="G60">
    <cfRule type="expression" dxfId="48" priority="49">
      <formula>M60</formula>
    </cfRule>
  </conditionalFormatting>
  <conditionalFormatting sqref="H60">
    <cfRule type="expression" dxfId="47" priority="48">
      <formula>M60</formula>
    </cfRule>
  </conditionalFormatting>
  <conditionalFormatting sqref="I60">
    <cfRule type="expression" dxfId="46" priority="47">
      <formula>M60</formula>
    </cfRule>
  </conditionalFormatting>
  <conditionalFormatting sqref="J60">
    <cfRule type="expression" dxfId="45" priority="46">
      <formula>M60</formula>
    </cfRule>
  </conditionalFormatting>
  <conditionalFormatting sqref="F61">
    <cfRule type="expression" dxfId="44" priority="45">
      <formula>M61</formula>
    </cfRule>
  </conditionalFormatting>
  <conditionalFormatting sqref="G61">
    <cfRule type="expression" dxfId="43" priority="44">
      <formula>M61</formula>
    </cfRule>
  </conditionalFormatting>
  <conditionalFormatting sqref="H61">
    <cfRule type="expression" dxfId="42" priority="43">
      <formula>M61</formula>
    </cfRule>
  </conditionalFormatting>
  <conditionalFormatting sqref="I61">
    <cfRule type="expression" dxfId="41" priority="42">
      <formula>M61</formula>
    </cfRule>
  </conditionalFormatting>
  <conditionalFormatting sqref="J61">
    <cfRule type="expression" dxfId="40" priority="41">
      <formula>M61</formula>
    </cfRule>
  </conditionalFormatting>
  <conditionalFormatting sqref="F62">
    <cfRule type="expression" dxfId="39" priority="40">
      <formula>M62</formula>
    </cfRule>
  </conditionalFormatting>
  <conditionalFormatting sqref="G62">
    <cfRule type="expression" dxfId="38" priority="39">
      <formula>M62</formula>
    </cfRule>
  </conditionalFormatting>
  <conditionalFormatting sqref="H62">
    <cfRule type="expression" dxfId="37" priority="38">
      <formula>M62</formula>
    </cfRule>
  </conditionalFormatting>
  <conditionalFormatting sqref="I62">
    <cfRule type="expression" dxfId="36" priority="37">
      <formula>M62</formula>
    </cfRule>
  </conditionalFormatting>
  <conditionalFormatting sqref="J62">
    <cfRule type="expression" dxfId="35" priority="36">
      <formula>M62</formula>
    </cfRule>
  </conditionalFormatting>
  <conditionalFormatting sqref="F63">
    <cfRule type="expression" dxfId="34" priority="35">
      <formula>M63</formula>
    </cfRule>
  </conditionalFormatting>
  <conditionalFormatting sqref="G63">
    <cfRule type="expression" dxfId="33" priority="34">
      <formula>M63</formula>
    </cfRule>
  </conditionalFormatting>
  <conditionalFormatting sqref="H63">
    <cfRule type="expression" dxfId="32" priority="33">
      <formula>M63</formula>
    </cfRule>
  </conditionalFormatting>
  <conditionalFormatting sqref="I63">
    <cfRule type="expression" dxfId="31" priority="32">
      <formula>M63</formula>
    </cfRule>
  </conditionalFormatting>
  <conditionalFormatting sqref="J63">
    <cfRule type="expression" dxfId="30" priority="31">
      <formula>M63</formula>
    </cfRule>
  </conditionalFormatting>
  <conditionalFormatting sqref="F64">
    <cfRule type="expression" dxfId="29" priority="30">
      <formula>M64</formula>
    </cfRule>
  </conditionalFormatting>
  <conditionalFormatting sqref="G64">
    <cfRule type="expression" dxfId="28" priority="29">
      <formula>M64</formula>
    </cfRule>
  </conditionalFormatting>
  <conditionalFormatting sqref="H64">
    <cfRule type="expression" dxfId="27" priority="28">
      <formula>M64</formula>
    </cfRule>
  </conditionalFormatting>
  <conditionalFormatting sqref="I64">
    <cfRule type="expression" dxfId="26" priority="27">
      <formula>M64</formula>
    </cfRule>
  </conditionalFormatting>
  <conditionalFormatting sqref="J64">
    <cfRule type="expression" dxfId="25" priority="26">
      <formula>M64</formula>
    </cfRule>
  </conditionalFormatting>
  <conditionalFormatting sqref="F65">
    <cfRule type="expression" dxfId="24" priority="25">
      <formula>M65</formula>
    </cfRule>
  </conditionalFormatting>
  <conditionalFormatting sqref="G65">
    <cfRule type="expression" dxfId="23" priority="24">
      <formula>M65</formula>
    </cfRule>
  </conditionalFormatting>
  <conditionalFormatting sqref="H65">
    <cfRule type="expression" dxfId="22" priority="23">
      <formula>M65</formula>
    </cfRule>
  </conditionalFormatting>
  <conditionalFormatting sqref="I65">
    <cfRule type="expression" dxfId="21" priority="22">
      <formula>M65</formula>
    </cfRule>
  </conditionalFormatting>
  <conditionalFormatting sqref="J65">
    <cfRule type="expression" dxfId="20" priority="21">
      <formula>M65</formula>
    </cfRule>
  </conditionalFormatting>
  <conditionalFormatting sqref="F66">
    <cfRule type="expression" dxfId="19" priority="20">
      <formula>M66</formula>
    </cfRule>
  </conditionalFormatting>
  <conditionalFormatting sqref="G66">
    <cfRule type="expression" dxfId="18" priority="19">
      <formula>M66</formula>
    </cfRule>
  </conditionalFormatting>
  <conditionalFormatting sqref="H66">
    <cfRule type="expression" dxfId="17" priority="18">
      <formula>M66</formula>
    </cfRule>
  </conditionalFormatting>
  <conditionalFormatting sqref="I66">
    <cfRule type="expression" dxfId="16" priority="17">
      <formula>M66</formula>
    </cfRule>
  </conditionalFormatting>
  <conditionalFormatting sqref="J66">
    <cfRule type="expression" dxfId="15" priority="16">
      <formula>M66</formula>
    </cfRule>
  </conditionalFormatting>
  <conditionalFormatting sqref="F67">
    <cfRule type="expression" dxfId="14" priority="15">
      <formula>M67</formula>
    </cfRule>
  </conditionalFormatting>
  <conditionalFormatting sqref="G67">
    <cfRule type="expression" dxfId="13" priority="14">
      <formula>M67</formula>
    </cfRule>
  </conditionalFormatting>
  <conditionalFormatting sqref="H67">
    <cfRule type="expression" dxfId="12" priority="13">
      <formula>M67</formula>
    </cfRule>
  </conditionalFormatting>
  <conditionalFormatting sqref="I67">
    <cfRule type="expression" dxfId="11" priority="12">
      <formula>M67</formula>
    </cfRule>
  </conditionalFormatting>
  <conditionalFormatting sqref="J67">
    <cfRule type="expression" dxfId="10" priority="11">
      <formula>M67</formula>
    </cfRule>
  </conditionalFormatting>
  <conditionalFormatting sqref="F31">
    <cfRule type="expression" dxfId="9" priority="10">
      <formula>M31</formula>
    </cfRule>
  </conditionalFormatting>
  <conditionalFormatting sqref="F32">
    <cfRule type="expression" dxfId="8" priority="9">
      <formula>M32</formula>
    </cfRule>
  </conditionalFormatting>
  <conditionalFormatting sqref="F33">
    <cfRule type="expression" dxfId="7" priority="8">
      <formula>M33</formula>
    </cfRule>
  </conditionalFormatting>
  <conditionalFormatting sqref="F34">
    <cfRule type="expression" dxfId="6" priority="7">
      <formula>M34</formula>
    </cfRule>
  </conditionalFormatting>
  <conditionalFormatting sqref="F35">
    <cfRule type="expression" dxfId="5" priority="6">
      <formula>M35</formula>
    </cfRule>
  </conditionalFormatting>
  <conditionalFormatting sqref="F86">
    <cfRule type="expression" dxfId="4" priority="5">
      <formula>M86</formula>
    </cfRule>
  </conditionalFormatting>
  <conditionalFormatting sqref="F87">
    <cfRule type="expression" dxfId="3" priority="4">
      <formula>M87</formula>
    </cfRule>
  </conditionalFormatting>
  <conditionalFormatting sqref="F88">
    <cfRule type="expression" dxfId="2" priority="3">
      <formula>M88</formula>
    </cfRule>
  </conditionalFormatting>
  <conditionalFormatting sqref="F90">
    <cfRule type="expression" dxfId="1" priority="2">
      <formula>M90</formula>
    </cfRule>
  </conditionalFormatting>
  <conditionalFormatting sqref="F91">
    <cfRule type="expression" dxfId="0" priority="1">
      <formula>M91</formula>
    </cfRule>
  </conditionalFormatting>
  <dataValidations count="2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96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94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ht="15" customHeight="1" x14ac:dyDescent="0.25">
      <c r="A52" s="38" t="s">
        <v>91</v>
      </c>
      <c r="B52" s="18"/>
      <c r="C52" s="18"/>
      <c r="D52" s="19"/>
      <c r="E52" s="17"/>
      <c r="F52" s="17"/>
    </row>
    <row r="53" spans="1:6" ht="15" customHeight="1" x14ac:dyDescent="0.25">
      <c r="A53" s="38" t="s">
        <v>92</v>
      </c>
      <c r="B53" s="18"/>
      <c r="C53" s="18"/>
      <c r="D53" s="19"/>
      <c r="E53" s="17"/>
      <c r="F53" s="17"/>
    </row>
    <row r="54" spans="1:6" ht="15" customHeight="1" x14ac:dyDescent="0.25">
      <c r="A54" s="38" t="s">
        <v>93</v>
      </c>
      <c r="B54" s="18"/>
      <c r="C54" s="18"/>
      <c r="D54" s="19"/>
      <c r="E54" s="17"/>
      <c r="F54" s="17"/>
    </row>
    <row r="55" spans="1:6" ht="15" customHeight="1" x14ac:dyDescent="0.25">
      <c r="A55" s="38" t="s">
        <v>95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97</v>
      </c>
    </row>
    <row r="3" spans="1:4" x14ac:dyDescent="0.2">
      <c r="A3" t="s">
        <v>36</v>
      </c>
      <c r="B3" t="s">
        <v>41</v>
      </c>
      <c r="C3" s="33" t="s">
        <v>5</v>
      </c>
      <c r="D3" t="s">
        <v>98</v>
      </c>
    </row>
    <row r="4" spans="1:4" x14ac:dyDescent="0.2">
      <c r="A4" t="s">
        <v>37</v>
      </c>
      <c r="B4" t="s">
        <v>41</v>
      </c>
      <c r="C4" s="33" t="s">
        <v>6</v>
      </c>
      <c r="D4" t="s">
        <v>114</v>
      </c>
    </row>
    <row r="5" spans="1:4" x14ac:dyDescent="0.2">
      <c r="D5" t="s">
        <v>115</v>
      </c>
    </row>
    <row r="6" spans="1:4" x14ac:dyDescent="0.2">
      <c r="D6" t="s">
        <v>116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2022-07-18T12:11:52Z</dcterms:modified>
</cp:coreProperties>
</file>